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HP\OneDrive\เอกสาร\"/>
    </mc:Choice>
  </mc:AlternateContent>
  <xr:revisionPtr revIDLastSave="0" documentId="13_ncr:1_{3DE5E418-6E1C-485D-9D1C-E7203E3B3C85}" xr6:coauthVersionLast="47" xr6:coauthVersionMax="47" xr10:uidLastSave="{00000000-0000-0000-0000-000000000000}"/>
  <bookViews>
    <workbookView xWindow="-120" yWindow="-120" windowWidth="29040" windowHeight="15720" tabRatio="658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6" i="1" l="1"/>
  <c r="C26" i="13"/>
  <c r="D26" i="13"/>
  <c r="D39" i="12"/>
  <c r="C39" i="12"/>
  <c r="D35" i="11"/>
  <c r="C35" i="11"/>
  <c r="C38" i="10"/>
  <c r="D38" i="10"/>
  <c r="D36" i="9"/>
  <c r="C36" i="9"/>
  <c r="D30" i="8"/>
  <c r="C30" i="8"/>
  <c r="D29" i="7"/>
  <c r="C29" i="7"/>
  <c r="D31" i="6"/>
  <c r="C31" i="6"/>
  <c r="D29" i="5"/>
  <c r="C29" i="5"/>
  <c r="D34" i="4"/>
  <c r="C34" i="4"/>
  <c r="D31" i="3"/>
  <c r="C31" i="3"/>
  <c r="D46" i="2"/>
  <c r="C46" i="2"/>
  <c r="D6" i="1" s="1"/>
</calcChain>
</file>

<file path=xl/sharedStrings.xml><?xml version="1.0" encoding="utf-8"?>
<sst xmlns="http://schemas.openxmlformats.org/spreadsheetml/2006/main" count="1967" uniqueCount="568">
  <si>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</si>
  <si>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</si>
  <si>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</si>
  <si>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</si>
  <si>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</si>
  <si>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</si>
  <si>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</si>
  <si>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</si>
  <si>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</si>
  <si>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</si>
  <si>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</si>
  <si>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</si>
  <si>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</si>
  <si>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</si>
  <si>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</si>
  <si>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</si>
  <si>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</si>
  <si>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</si>
  <si>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</si>
  <si>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</si>
  <si>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</si>
  <si>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</si>
  <si>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</si>
  <si>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</si>
  <si>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</si>
  <si>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</si>
  <si>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</si>
  <si>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</si>
  <si>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</si>
  <si>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</si>
  <si>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</si>
  <si>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</si>
  <si>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เฉพาะเจาะจง</t>
  </si>
  <si>
    <t>เป็นผู้มีคุณสมบัติ ถูกต้องตามเงื่นไข</t>
  </si>
  <si>
    <t>1/2568 ลว 1 ต.ค. 2567</t>
  </si>
  <si>
    <t>จ้างเหมาบริการคนงานดูแลกิจการประปาหมู่บ้าน บ้านบุ่ง หมู่ที่ 4</t>
  </si>
  <si>
    <t>จ้างเหมาบริการผู้ดูแลศูนย์สูบน้ำด้วยไฟฟ้า บ้านบุ่ง หมู่ที่ 4</t>
  </si>
  <si>
    <t>นางไพบูลย์ สารีอาจ</t>
  </si>
  <si>
    <t>จ้างเหมาบริการผู้ดูแลศูนย์สูบน้ำด้วยไฟฟ้า บ้านเปือย หมู่ที่ 3</t>
  </si>
  <si>
    <t>นายเจริญ บุตรแวง</t>
  </si>
  <si>
    <t>2/2568 ลว 1 ต.ค. 2567</t>
  </si>
  <si>
    <t>3/2568 ลว 1 ต.ค. 2567</t>
  </si>
  <si>
    <t>จ้างเหมาบริการผู้ดูแลศูนย์สูบน้ำด้วยไฟฟ้า บ้านหนองแต้ หมู่ที่ 9</t>
  </si>
  <si>
    <t>นายรังสิทธิ์ จันทะสาร</t>
  </si>
  <si>
    <t>4/2568 ลว 1 ต.ค. 2567</t>
  </si>
  <si>
    <t>5/2568 ลว 1 ต.ค. 2567</t>
  </si>
  <si>
    <t>นายสถี ประทุมรัตน์</t>
  </si>
  <si>
    <t>จ้างเหมาบริการคนงานดูแลกิจการประปา หมู่ 7</t>
  </si>
  <si>
    <t>จ้างเหมาบริการคนงานดูแลกิจการประปา หมู่ 6,11</t>
  </si>
  <si>
    <t>นายอนุชิต วิลาวรรณ</t>
  </si>
  <si>
    <t>6/2568 ลว 1 ต.ค. 2567</t>
  </si>
  <si>
    <t>จ้างเหมาบริการคนงานดูแลกิจการประปา หมู่ 3,12</t>
  </si>
  <si>
    <t>7/2568 ลว 1 ต.ค. 2567</t>
  </si>
  <si>
    <t>นายปฏิภาน เทนโสภา</t>
  </si>
  <si>
    <t>จ้างเหมาบริการคนงานดูแลกิจการประปา หมู่ 2,10</t>
  </si>
  <si>
    <t>นายธวัชชัย สมบูรณ์</t>
  </si>
  <si>
    <t>8/2568 ลว 1 ต.ค. 2567</t>
  </si>
  <si>
    <t>จ้างเหมาบริการคนงานดูแลกิจการประปา หมู่ 8</t>
  </si>
  <si>
    <t>นายเฉลิมชาติ โสภากุ</t>
  </si>
  <si>
    <t>9/2568 ลว 1 ต.ค. 2567</t>
  </si>
  <si>
    <t>จ้างเหมาบริการคนงานทั่วไป ปฎิบัติงานในกองช่าง</t>
  </si>
  <si>
    <t>นายชนากร โสมโสภา</t>
  </si>
  <si>
    <t>10/2568 ลว 1 ต.ค. 2567</t>
  </si>
  <si>
    <t>องค์การบริหารส่วนตำบลโนนกาเล็น</t>
  </si>
  <si>
    <t>นายทวีชัย ทิพรักษา</t>
  </si>
  <si>
    <t>นายพลศักดิ์ หลักรัตน์</t>
  </si>
  <si>
    <t>จ้างเหมาบริการผู้ดูแลรักษาความสะอาด และทรัพย์สิน ศพด.บ้านเปือย</t>
  </si>
  <si>
    <t>นางเจียม สืบบุตร</t>
  </si>
  <si>
    <t>11/2568 ลว 1 ต.ค. 2567</t>
  </si>
  <si>
    <t>12/2568 ลว 1 ต.ค. 2567</t>
  </si>
  <si>
    <t>13/2568 ลว 1 ต.ค. 2567</t>
  </si>
  <si>
    <t>จ้างเหมาบริการผู้ช่วยปฏิบัติงานด้านการเงิน การบัญชี และงานพัสดุ ศพด.บ้านเปือย</t>
  </si>
  <si>
    <t>นางสาวยชนา มูลทา</t>
  </si>
  <si>
    <t>14/2568 ลว 1 ต.ค. 2567</t>
  </si>
  <si>
    <t>จ้างเหมาบริการยามดูแลรักษาความปลอดภัยบริเวณพื้นที่ดดยรอบ อบต.</t>
  </si>
  <si>
    <t>นายนิยม ภาดี</t>
  </si>
  <si>
    <t>15/2568 ลว 1 ต.ค. 2567</t>
  </si>
  <si>
    <t>จ้างเหมาบริการคนงานดูแลรักษาความสะอาดอาคารสำนักงาน โดยรอบ อบต.</t>
  </si>
  <si>
    <t>นางสาวสมจิตร นวลภักดี</t>
  </si>
  <si>
    <t>16/2568 ลว 1 ต.ค. 2567</t>
  </si>
  <si>
    <t>จ้างเหมาบริการคนงานประจำรถยนต์บรรทุกน้ำ</t>
  </si>
  <si>
    <t>นายวสันต์ จันลุน</t>
  </si>
  <si>
    <t>17/2568 ลว 1 ต.ค. 2567</t>
  </si>
  <si>
    <t>จ้างเหมาบริการผู้ช่วยคนงานเข้าเวรยามประจำรถบรรทุกน้ำ</t>
  </si>
  <si>
    <t>นายประมวล ประทุมรัตน์</t>
  </si>
  <si>
    <t>18/2568 ลว 1 ต.ค. 2567</t>
  </si>
  <si>
    <t>นายคำภา กุลบุตรดี</t>
  </si>
  <si>
    <t>19/2568 ลว 1 ต.ค. 2567</t>
  </si>
  <si>
    <t>จ้างเหมาบริการผู้ช่วยปฏิบัติงานทั่วไป ภายในสำนักปลัด</t>
  </si>
  <si>
    <t>นายอิศรา สุพรม</t>
  </si>
  <si>
    <t>20/2568 ลว 1 ต.ค. 2567</t>
  </si>
  <si>
    <t>จ้างเหมาบริการเช่าเครื่องถ่ายเอกสาร ประจำเดือน ตุลาคม 2567</t>
  </si>
  <si>
    <t>หจก.มีดี พริ้นติ้ง โอเอเซล แอนด์ เซอร์วิส</t>
  </si>
  <si>
    <t>21/2568 ลว 1 ต.ค. 2567</t>
  </si>
  <si>
    <t>นายประเทือง ประครองพันธ์</t>
  </si>
  <si>
    <t>22/2568 ลว 1 ต.ค. 2567</t>
  </si>
  <si>
    <t>23/2568 ลว 1 ต.ค. 2567</t>
  </si>
  <si>
    <t>24/2568 ลว 1 ต.ค. 2567</t>
  </si>
  <si>
    <t>25/2568 ลว 1 ต.ค. 2567</t>
  </si>
  <si>
    <t>26/2568 ลว 1 ต.ค. 2567</t>
  </si>
  <si>
    <t>นายวรจิต โสภากุ</t>
  </si>
  <si>
    <t>27/2568 ลว 1 ต.ค. 2567</t>
  </si>
  <si>
    <t>28/2568 ลว 1 ต.ค. 2567</t>
  </si>
  <si>
    <t>29/2568 ลว 1 ต.ค. 2567</t>
  </si>
  <si>
    <t>30/2568 ลว 1 ต.ค. 2567</t>
  </si>
  <si>
    <t>31/2568 ลว 1 ต.ค. 2567</t>
  </si>
  <si>
    <t>32/2568 ลว 1 ต.ค. 2567</t>
  </si>
  <si>
    <t>33/2568 ลว 1 ต.ค. 2567</t>
  </si>
  <si>
    <t>34/2568 ลว 1 ต.ค. 2567</t>
  </si>
  <si>
    <t>35/2568 ลว 1 ต.ค. 2567</t>
  </si>
  <si>
    <t>36/2568 ลว 1 ต.ค. 2567</t>
  </si>
  <si>
    <t>จ้างเหมาบริการคนงานดูแลกิจการประปา หมู่ 4</t>
  </si>
  <si>
    <t>นางสาวพรสวรรค์ สารีอาจ</t>
  </si>
  <si>
    <t>จัดซื้อน้ำมันเชื้อเพลิงและหล่อลื่น ประจำเดือน ตุลาคม 2567</t>
  </si>
  <si>
    <t>ร้าน ส.ธีรภภัทร ปิโตรเลียม</t>
  </si>
  <si>
    <t>2/2568 ลว 14 พ.ย. 2567</t>
  </si>
  <si>
    <t>3/2568 ลว 15 พ.ย. 2567</t>
  </si>
  <si>
    <t xml:space="preserve">จัดซื้อซัมเมอร์ซิเบิ้ล แบบจมน้ำ </t>
  </si>
  <si>
    <t xml:space="preserve">ร้าน ก.กฤษณา พาณิชย์ </t>
  </si>
  <si>
    <t xml:space="preserve">จัดซื้อวัสดุก่อสร้างจำนวน 5 รายการ </t>
  </si>
  <si>
    <t xml:space="preserve"> จัดซื้อวัสดุพิวเตอร์ หมึกเครื่องปริ้นเตอร์ (กองช่าง)</t>
  </si>
  <si>
    <t>จัดซื้อวัสดุงานบ้านงานครัว จำนวน 6 รายการ (สำนักปลัด)</t>
  </si>
  <si>
    <t xml:space="preserve">ร้านธัญยชนก พาณิชย์ </t>
  </si>
  <si>
    <t xml:space="preserve">ร้านเฮงดีวัสดุภัณฑ์ </t>
  </si>
  <si>
    <t>จัดซื้อวัสดุเชื้อเพลิงและหล่อลื่น ประจำเดือนพฤศจิกายน 2567</t>
  </si>
  <si>
    <t xml:space="preserve">ร้าน ส.ธีรภัทร ปิโตรเลียม </t>
  </si>
  <si>
    <t xml:space="preserve">จ้างเหมาเช่าเครื่องถ่ายเอกสาร ประจำเดือนพฤศจิกายน 2567 </t>
  </si>
  <si>
    <t>หจก. มีดีปริ้นติ้ง โอเอเซล แอนด์ เซอร์วิส</t>
  </si>
  <si>
    <t>จ้างเหมาซ่อมแซมครุภัณฑ์เครื่องปรับอากาศ จำนวน 5 เครื่อง (กองการศึกษา)</t>
  </si>
  <si>
    <t xml:space="preserve">ร้านสำโรง service </t>
  </si>
  <si>
    <t xml:space="preserve">จ้างเหมาบริการผู้ช่วยปฏิบัติงานทั่วไป ภายในสำนักงานปลัด </t>
  </si>
  <si>
    <t xml:space="preserve">นายอิศรา สุพรม </t>
  </si>
  <si>
    <t xml:space="preserve"> จ้างเหมาบริการผู้ช่วยคนงานเข้าเวรยามประจำรถบรรทุกน้ำ </t>
  </si>
  <si>
    <t xml:space="preserve">นายประมวล ประทุมรัตน์ </t>
  </si>
  <si>
    <t xml:space="preserve">นายสุขสันต์ หาญสมัคร </t>
  </si>
  <si>
    <t xml:space="preserve">จ้างเหมาบริการคนงานดูแลกิจการประปา หมู่ 4 </t>
  </si>
  <si>
    <t xml:space="preserve">จ้างเหมาบริการผู้ดูแลศูนย์สูบน้ำด้วยไฟฟ้า หมู่ 4 </t>
  </si>
  <si>
    <t xml:space="preserve">นางสาวพรสวรรค์ สารีอาจ </t>
  </si>
  <si>
    <t xml:space="preserve">จ้างเหมาบริการผู้ดูแลศูนย์สูบน้ำด้วยไฟฟ้า หมู่ 3 </t>
  </si>
  <si>
    <t xml:space="preserve">นายเจริญ บุตรแวง </t>
  </si>
  <si>
    <t xml:space="preserve">จ้างเหมาบริการคนงานดูแลกิจการประปาหมู่ 8  </t>
  </si>
  <si>
    <t xml:space="preserve">นายเฉลิมชาติ โสภากุ </t>
  </si>
  <si>
    <t>จ้างเหมาบริการคนงานทั่วไป ปฏิบัติงานในภารกิจงานในกองช่าง</t>
  </si>
  <si>
    <t xml:space="preserve">นายชนากร โสมโสภา </t>
  </si>
  <si>
    <t xml:space="preserve">นายทวีชัย ทิพรักษา </t>
  </si>
  <si>
    <t xml:space="preserve">จ้างเหมาบริการคนงานดูแลกิจการประปา หมู่ 2 และ หมู่ 10 </t>
  </si>
  <si>
    <t xml:space="preserve">นายธวัชชัย สมบูรณ์ </t>
  </si>
  <si>
    <t>จ้างเหมาบริการคนงานดูแลกิจการประปา หมู่ 3 และ หมู่ 12</t>
  </si>
  <si>
    <t>นายปฏิภาณ เทนโสภา</t>
  </si>
  <si>
    <t xml:space="preserve">จ้างเหมาบริการผู้ดูแลศูนย์สูบน้ำด้วยไฟฟ้า หมู่ 9 </t>
  </si>
  <si>
    <t xml:space="preserve">นายรังสิทธิ์ จันทะสาร </t>
  </si>
  <si>
    <t xml:space="preserve">จ้างเหมาบริการคนงานดูแลกิจการประปา หมู่ 6 และ หมู่ 11 </t>
  </si>
  <si>
    <t xml:space="preserve">จ้างเหมาบริการคนงานดูแลกิจการประปา หมู่ 7 </t>
  </si>
  <si>
    <t xml:space="preserve">นายสถี ประทุมรัตน์ </t>
  </si>
  <si>
    <t>52/2568 ลว 29 พ.ย. 2567</t>
  </si>
  <si>
    <t>51/2568 ลว 29 พ.ย. 2567</t>
  </si>
  <si>
    <t>4/2568 ลว 26 พ.ย. 2567</t>
  </si>
  <si>
    <t>5/2568 ลว 28 พ.ย. 2567</t>
  </si>
  <si>
    <t>37/2568 ลว 26 พ.ย. 2567</t>
  </si>
  <si>
    <t>38/2568 ลว 29 พ.ย. 2567</t>
  </si>
  <si>
    <t>39/2568 ลว 29 พ.ย. 2567</t>
  </si>
  <si>
    <t>40/2568 ลว 29 พ.ย. 2567</t>
  </si>
  <si>
    <t>41/2568 ลว 29 พ.ย. 2567</t>
  </si>
  <si>
    <t>42/2568 ลว 29 พ.ย. 2567</t>
  </si>
  <si>
    <t>43/2568 ลว 29 พ.ย. 2567</t>
  </si>
  <si>
    <t>44/2568 ลว 29 พ.ย. 2567</t>
  </si>
  <si>
    <t>45/2568 ลว 29 พ.ย. 2567</t>
  </si>
  <si>
    <t>46/2568 ลว 29 พ.ย. 2567</t>
  </si>
  <si>
    <t>47/2568 ลว 29 พ.ย. 2567</t>
  </si>
  <si>
    <t>48/2568 ลว 29 พ.ย. 2567</t>
  </si>
  <si>
    <t>49/2568 ลว 29 พ.ย. 2567</t>
  </si>
  <si>
    <t>50/2568 ลว 29 พ.ย. 2567</t>
  </si>
  <si>
    <t>จ้างเหมาซ่อมแซมเครื่องคอมพิวเตอร์ (กองการศึกษาฯ)</t>
  </si>
  <si>
    <t>บริษัท ไดโนคอมพ์ จำกัด</t>
  </si>
  <si>
    <t>จ้างเหมาจัดทำป้ายไวนิลประชาสัมพันธ์ภาษี ประจำปี 2568</t>
  </si>
  <si>
    <t>ร้านสิงห์ดีไซน์ 2</t>
  </si>
  <si>
    <t>53/2568 ลว 2 ธ.ค. 2567</t>
  </si>
  <si>
    <t>54/2568 ลว 20 ธ.ค. 2567</t>
  </si>
  <si>
    <t>จ้างเหมาซ่อมแซมเครื่องคอมพิวเตอร์ (สป.)</t>
  </si>
  <si>
    <t>55/2568 ลว 23 ธ.ค. 2567</t>
  </si>
  <si>
    <t>56/2568 ลว 24 ธ.ค. 2567</t>
  </si>
  <si>
    <t>จ้างเหมาป้ายไวนิล ตามโครงการป้องกันและลดอุบัติเหตุทางถนนช่วงเทศกาลปีใหม่ 2568</t>
  </si>
  <si>
    <t>จัดซื้อวัสดุเชื้อเพลิงและหล่อลื่น ประจำเดือนธันวาคม 2567</t>
  </si>
  <si>
    <t xml:space="preserve">จ้างเหมาเช่าเครื่องถ่ายเอกสาร ประจำเดือนธันวาคม 2567 </t>
  </si>
  <si>
    <t>นายพรชัย ลาคำสาย</t>
  </si>
  <si>
    <t>นายบุญล้อม ศรีโชค</t>
  </si>
  <si>
    <t>จัดซื้อวัสดุไฟฟ้า จำนวน 23 รายการ</t>
  </si>
  <si>
    <t>หจก.บีบีวิศวกรรม จำกัด</t>
  </si>
  <si>
    <t>6/2568 ลว 4 ธ.ค. 2567</t>
  </si>
  <si>
    <t>จัดซื้อวัสดุดับเพลิง สายส่งน้ำดับเพลิงและกรวยจราจร</t>
  </si>
  <si>
    <t>ร้าน ยูพี</t>
  </si>
  <si>
    <t>7/2568 ลว 17 ธ.ค. 2567</t>
  </si>
  <si>
    <t>8/2568 ลว 17 ธ.ค. 2567</t>
  </si>
  <si>
    <t>9/2568 ลว 20 ธ.ค. 2567</t>
  </si>
  <si>
    <t>10/2568 ลว 20 ธ.ค. 2567</t>
  </si>
  <si>
    <t>จัดซื้อวัสดุเครื่องแต่งกายดับเพลิง</t>
  </si>
  <si>
    <t>จัดซื้อวัสดุคอมพิวเตอร์ (สป.) จำนวน 5 รายการ</t>
  </si>
  <si>
    <t>ร้านเฮงดีวัสดุภันฑ์</t>
  </si>
  <si>
    <t>จัดซื้อวัสดุสำนักงาน จำนวน 21 รายการ (สป.)</t>
  </si>
  <si>
    <t>57/2568 ลว 27 ธ.ค. 2567</t>
  </si>
  <si>
    <t>58/2568 ลว 27 ธ.ค. 2567</t>
  </si>
  <si>
    <t>59/2568 ลว 27 ธ.ค. 2567</t>
  </si>
  <si>
    <t>60/2568 ลว 27 ธ.ค. 2567</t>
  </si>
  <si>
    <t>61/2568 ลว 27 ธ.ค. 2567</t>
  </si>
  <si>
    <t>62/2568 ลว 27 ธ.ค. 2567</t>
  </si>
  <si>
    <t>63/2568 ลว 27 ธ.ค. 2567</t>
  </si>
  <si>
    <t>64/2568 ลว 27 ธ.ค. 2567</t>
  </si>
  <si>
    <t>65/2568 ลว 27 ธ.ค. 2567</t>
  </si>
  <si>
    <t>66/2568 ลว 27 ธ.ค. 2567</t>
  </si>
  <si>
    <t>67/2568 ลว 27 ธ.ค. 2567</t>
  </si>
  <si>
    <t>68/2568 ลว 27 ธ.ค. 2567</t>
  </si>
  <si>
    <t>69/2568 ลว 27 ธ.ค. 2567</t>
  </si>
  <si>
    <t>70/2568 ลว 27 ธ.ค. 2567</t>
  </si>
  <si>
    <t>องค์การบรหารส่วนตำบลโนนกาเล็น</t>
  </si>
  <si>
    <t>จ้างเหมาซ่อมแซมครุภัณฑ์คอมพิวเตอร์ (กองช่าง)</t>
  </si>
  <si>
    <t>71/2568 ลว 16 ม.ค. 2568</t>
  </si>
  <si>
    <t>จ้างเหมาจัดทำตรายาง</t>
  </si>
  <si>
    <t>ร้าน สิงห์ดีไซน์ 2</t>
  </si>
  <si>
    <t>ร้าน สิงห์ดีไซน์ 3</t>
  </si>
  <si>
    <t>72/2568 ลว 21 ม.ค. 2568</t>
  </si>
  <si>
    <t>73/2568 ลว 31 ม.ค. 2568</t>
  </si>
  <si>
    <t>74/2568 ลว 31 ม.ค. 2568</t>
  </si>
  <si>
    <t>75/2568 ลว 31 ม.ค. 2568</t>
  </si>
  <si>
    <t>76/2568 ลว 31 ม.ค. 2568</t>
  </si>
  <si>
    <t>77/2568 ลว 31 ม.ค. 2568</t>
  </si>
  <si>
    <t>78/2568 ลว 31 ม.ค. 2568</t>
  </si>
  <si>
    <t>79/2568 ลว 31 ม.ค. 2568</t>
  </si>
  <si>
    <t>80/2568 ลว 31 ม.ค. 2568</t>
  </si>
  <si>
    <t>นายสุขสันต์ หาญสมัคร</t>
  </si>
  <si>
    <t>นายบัวลี พรมบุญ</t>
  </si>
  <si>
    <t>81/2568 ลว 31 ม.ค. 2568</t>
  </si>
  <si>
    <t>82/2568 ลว 31 ม.ค. 2568</t>
  </si>
  <si>
    <t>83/2568 ลว 31 ม.ค. 2568</t>
  </si>
  <si>
    <t>84/2568 ลว 31 ม.ค. 2568</t>
  </si>
  <si>
    <t>85/2568 ลว 31 ม.ค. 2568</t>
  </si>
  <si>
    <t>86/2568 ลว 31 ม.ค. 2568</t>
  </si>
  <si>
    <t>จัดซื้อวัสดุอุปกรณ์กีฬา ฟุตบอล 24 ลูก วอลเล่ย์บอล 24 ลูก ตระกร้อ 24 ลูก</t>
  </si>
  <si>
    <t>ร้านเฮงดีวัสดุภัณฑ์</t>
  </si>
  <si>
    <t>11/2568 ลว 28 ม.ค. 2568</t>
  </si>
  <si>
    <t>12/2568 ลว 28 ม.ค. 2568</t>
  </si>
  <si>
    <t>จัดซื้อวัสดุสำนักงาน จำนวน 15 รายการ (กองคลัง)</t>
  </si>
  <si>
    <t>ประจำเดือน กุมภาพันธ์ 2568</t>
  </si>
  <si>
    <t>ณ วันที่  28 กุมภาพันธ์ 2568</t>
  </si>
  <si>
    <t>จ้างเหมาถ่ายเอกสารพร้อมเข้าเล่มสันกาวเคลือบปก (จัดตั้งเทศบาล)</t>
  </si>
  <si>
    <t>ร้านงามเจริญ</t>
  </si>
  <si>
    <t>ร้าานงามเจริญ</t>
  </si>
  <si>
    <t>87/2568 ลว 4 ก.พ. 2568</t>
  </si>
  <si>
    <t>จ้างเหมาจัดทำป้ายประชาสัมพันธ์ ป้ายโครงการ และป้ายกองอำนวยการ โครงการแข่งขันกีฬา</t>
  </si>
  <si>
    <t>ร้านสิงห์ดีไซน์ 3</t>
  </si>
  <si>
    <t>88/2568 ลว 11 ก.พ. 2568</t>
  </si>
  <si>
    <t>จ้างเหมาบริการคนงานดูแลกิจการประปาหมู่บ้าน หมู่ 12 และ หมู่ 3</t>
  </si>
  <si>
    <t>นางสาวไพลิน โคตรสารี</t>
  </si>
  <si>
    <t>89/2568 ลว 14 ก.พ. 2568</t>
  </si>
  <si>
    <t>จ้างเหมาซ่อมแซมฝ้าเพดาน ประตู-หน้าต่าง (สำนักงานและศพด. บ้านเปือย)</t>
  </si>
  <si>
    <t>นายสัญญา บรรเทาทัน</t>
  </si>
  <si>
    <t>90/2568 ลว 20 ก.พ. 2568</t>
  </si>
  <si>
    <t>จ้างเหมาจัดทำป้ายโครงการประกวดหมู่บ้าน อนามัยดี ชีวีสมบูรณ์ ประจำปี 2568</t>
  </si>
  <si>
    <t>นายอนัน บุญคำเหลา</t>
  </si>
  <si>
    <t>91/2568 ลว 20 ก.พ. 2568</t>
  </si>
  <si>
    <t>นายบุญทัน อ่างคำหงษ์</t>
  </si>
  <si>
    <t>นายคำภา กุลบุดดี</t>
  </si>
  <si>
    <t>92/2568 ลว 28 ก.พ. 2568</t>
  </si>
  <si>
    <t>93/2568 ลว 28 ก.พ. 2568</t>
  </si>
  <si>
    <t>94/2568 ลว 28 ก.พ. 2568</t>
  </si>
  <si>
    <t>95/2568 ลว 28 ก.พ. 2568</t>
  </si>
  <si>
    <t>96/2568 ลว 28 ก.พ. 2568</t>
  </si>
  <si>
    <t>97/2568 ลว 28 ก.พ. 2568</t>
  </si>
  <si>
    <t>98/2568 ลว 28 ก.พ. 2568</t>
  </si>
  <si>
    <t>99/2568 ลว 28 ก.พ. 2568</t>
  </si>
  <si>
    <t>100/2568 ลว 28 ก.พ. 2568</t>
  </si>
  <si>
    <t>101/2568 ลว 28 ก.พ. 2568</t>
  </si>
  <si>
    <t>102/2568 ลว 28 ก.พ. 2568</t>
  </si>
  <si>
    <t>103/2568 ลว 28 ก.พ. 2568</t>
  </si>
  <si>
    <t>104/2568 ลว 28 ก.พ. 2568</t>
  </si>
  <si>
    <t>105/2568 ลว 28 ก.พ. 2568</t>
  </si>
  <si>
    <t xml:space="preserve">จ้างเหมาเช่าเครื่องถ่ายเอกสาร ประจำเดือนมกราคม 2568 </t>
  </si>
  <si>
    <t>จัดซื้อวัสดุเชื้อเพลิงและหล่อลื่น ประจำเดือนมกราคม 2568</t>
  </si>
  <si>
    <t>จัดซื้อวัสดุอุปกรณ์และถ้วยรางวัลในการแข่งขันกีฬา ประจำปี 2568</t>
  </si>
  <si>
    <t>13/2568 ลว 27 ก.พ. 2568</t>
  </si>
  <si>
    <t>ประจำเดือน มีนาคม 2568</t>
  </si>
  <si>
    <t>ณ วันที่  31 มีนาคม 2568</t>
  </si>
  <si>
    <t>จ้างเหมาจัดทำป้ายประชาสัมพันธ์ (ป้ายรับสมัครนักเรียน)</t>
  </si>
  <si>
    <t>106/2568 ลว 4 มี.ค. 2568</t>
  </si>
  <si>
    <t>จ้างเหมาจัดทำป้ายไวนิลพระบรมฉายาลักษณ์</t>
  </si>
  <si>
    <t>107/2568 ลว 4 มี.ค. 2568</t>
  </si>
  <si>
    <t>จ้างเหมาเครื่องขยายเสียง ตามโครงการแข่งขันกีฬา ประจำปี 2568</t>
  </si>
  <si>
    <t>นายเจียมรัตน์  ดวงแก้ว</t>
  </si>
  <si>
    <t>108/2568 ลว 13 มี.ค. 2568</t>
  </si>
  <si>
    <t>109/2568 ลว 28 มี.ค. 2568</t>
  </si>
  <si>
    <t>110/2568 ลว 28 มี.ค. 2568</t>
  </si>
  <si>
    <t>111/2568 ลว 28 มี.ค. 2568</t>
  </si>
  <si>
    <t>112/2568 ลว 28 มี.ค. 2568</t>
  </si>
  <si>
    <t>113/2568 ลว 28 มี.ค. 2568</t>
  </si>
  <si>
    <t>114/2568 ลว 28 มี.ค. 2568</t>
  </si>
  <si>
    <t>115/2568 ลว 28 มี.ค. 2568</t>
  </si>
  <si>
    <t>116/2568 ลว 28 มี.ค. 2568</t>
  </si>
  <si>
    <t>117/2568 ลว 28 มี.ค. 2568</t>
  </si>
  <si>
    <t>118/2568 ลว 28 มี.ค. 2568</t>
  </si>
  <si>
    <t>119/2568 ลว 28 มี.ค. 2568</t>
  </si>
  <si>
    <t>120/2568 ลว 28 มี.ค. 2568</t>
  </si>
  <si>
    <t>121/2568 ลว 28 มี.ค. 2568</t>
  </si>
  <si>
    <t>ร้าน ก.กฤษณา พาณิชย์</t>
  </si>
  <si>
    <t>14/2568 ลว 5 มี.ค. 2568</t>
  </si>
  <si>
    <t>15/2568 ลว 26 มี.ค. 2568</t>
  </si>
  <si>
    <t>จัดซื้อวัสดุงานบ้านงานครัว จำนวน 22 รายการ(สำนักปลัด)</t>
  </si>
  <si>
    <t>จัดซื้อซัมเมอร์ส ขนาด 1.5 แรงม้า จำนวน 5 ชุด และขนาด 1 แรงม้า จำนวน 5 ชุด</t>
  </si>
  <si>
    <t>ณ วันที่  30 เมษายน 2568</t>
  </si>
  <si>
    <t>ประจำเดือน เมษายน 2568</t>
  </si>
  <si>
    <t>จ้างเหมาจัดทำป้ายไวนิล ตรามโครงการป้องกันและลดอุบัติเหตุทางถนนในช่วงเทศกาล</t>
  </si>
  <si>
    <t>122/2568 ลว 8 เม.ย. 2568</t>
  </si>
  <si>
    <t>จ้างเหมาจัดทำป้ายยประชาสัมพันธ์ ตามโครงการจิตอาสาฯ</t>
  </si>
  <si>
    <t>จ้างจัดทำตรายาง 2 แถว ชื่อ - สกุล ตำแหน่ง ปลัดองค์การบริหารส่วนตำบล</t>
  </si>
  <si>
    <t>124/2568 ลว 10 เม.ย. 2568</t>
  </si>
  <si>
    <t>125/2568 ลว 24 เม.ย. 2568</t>
  </si>
  <si>
    <t>126/2568 ลว 30 เม.ย. 2568</t>
  </si>
  <si>
    <t>127/2568 ลว 30 เม.ย. 2568</t>
  </si>
  <si>
    <t>128/2568 ลว 30 เม.ย. 2568</t>
  </si>
  <si>
    <t>129/2568 ลว 30 เม.ย. 2568</t>
  </si>
  <si>
    <t>130/2568 ลว 30 เม.ย. 2568</t>
  </si>
  <si>
    <t>131/2568 ลว 30 เม.ย. 2568</t>
  </si>
  <si>
    <t>132/2568 ลว 30 เม.ย. 2568</t>
  </si>
  <si>
    <t>133/2568 ลว 30 เม.ย. 2568</t>
  </si>
  <si>
    <t>134/2568 ลว 30 เม.ย. 2568</t>
  </si>
  <si>
    <t>135/2568 ลว 30 เม.ย. 2568</t>
  </si>
  <si>
    <t>136/2568 ลว 30 เม.ย. 2568</t>
  </si>
  <si>
    <t>137/2568 ลว 30 เม.ย. 2568</t>
  </si>
  <si>
    <t>138/2568 ลว 30 เม.ย. 2568</t>
  </si>
  <si>
    <t>139/2568 ลว 30 เม.ย. 2568</t>
  </si>
  <si>
    <t>จ้างเหมาบุคคลภายนอก เพื่อช่วยปฏิบัติงานด้านสาธารณสุข</t>
  </si>
  <si>
    <t>นางสาวจุติมา มีใจ</t>
  </si>
  <si>
    <t>จ้างเหมาเช่าเครื่องถ่ายเอกสาร ประจำเดือนมีนาคม 2568</t>
  </si>
  <si>
    <t>จัดซื้อวัสดุเชื้อเพลิงและหล่อลื่น ประจำเดือนมีนาคม 2568</t>
  </si>
  <si>
    <t xml:space="preserve">จ้างเหมาเช่าเครื่องถ่ายเอกสาร ประจำเดือนกุมภาพันธ์ 2568 </t>
  </si>
  <si>
    <t>จัดซื้อวัสดุเชื้อเพลิงและหล่อลื่น ประจำเดือนกุมภาพันธ์ 2568</t>
  </si>
  <si>
    <t xml:space="preserve">จ้างเหมาเช่าเครื่องถ่ายเอกสาร ประจำเดือนเมษายน 2568 </t>
  </si>
  <si>
    <t>จัดซื้อวัสดุเชื้อเพลิงและหล่อลื่น ประจำเดือนเมษายน 2568</t>
  </si>
  <si>
    <t>จัดซื้อเก้าอ้สำนักงาน จำนวน 2 ตัว (กองการศึกษาฯ)</t>
  </si>
  <si>
    <t>16/2568 ลว 4 เม.ย. 2568</t>
  </si>
  <si>
    <t>จัดซื้อวัสดุคมพิวเตอร์ (กองคลัง)</t>
  </si>
  <si>
    <t>17/2568 ลว 24 เม.ย. 2568</t>
  </si>
  <si>
    <t>ประจำเดือน พฤษภาคม 2568</t>
  </si>
  <si>
    <t>ณ วันที่  31 พฤษภาคม 2568</t>
  </si>
  <si>
    <t>จ้างเหมาสำรวจข้อมูลสุนัขและแมว</t>
  </si>
  <si>
    <t>นางนิภาพร จันดี</t>
  </si>
  <si>
    <t>140/2568 ลว 6 พ.ค. 2568</t>
  </si>
  <si>
    <t>จ้างเหมาจัดทำป้ายไวนิล โครงการจัดฝึกอบรมด้านอาชีพ ประจำปี 2568</t>
  </si>
  <si>
    <t>141/2568 ลว 13 พ.ค. 2568</t>
  </si>
  <si>
    <t>จ้างเหมาจัดทำอาหารกลางวัน อาหารว่างพร้อมเครื่องดื่ม ตามโครงการจัดฝึกอบรมด้านอาชีพ</t>
  </si>
  <si>
    <t>นางเนาวรัตน์ บุบุ่น</t>
  </si>
  <si>
    <t>142/2568 ลว 13 พ.ค. 2568</t>
  </si>
  <si>
    <t>จ้างเหมาซ่อมแซมรถบรรทุกน้ำ ทะเบียน บล 4119 อุบลฯ</t>
  </si>
  <si>
    <t>ร้านช่างโกร</t>
  </si>
  <si>
    <t>143/2568 ลว 16 พ.ค. 2568</t>
  </si>
  <si>
    <t>144/2568 ลว 30 พ.ค. 2568</t>
  </si>
  <si>
    <t>145/2568 ลว 30 พ.ค. 2568</t>
  </si>
  <si>
    <t>1462568 ลว 30 พ.ค. 2568</t>
  </si>
  <si>
    <t>147/2568 ลว 30 พ.ค. 2568</t>
  </si>
  <si>
    <t>148/2568 ลว 30 พ.ค. 2568</t>
  </si>
  <si>
    <t>149/2568 ลว 30 พ.ค. 2568</t>
  </si>
  <si>
    <t>150/2568 ลว 30 พ.ค. 2568</t>
  </si>
  <si>
    <t>151/2568 ลว 30 พ.ค. 2568</t>
  </si>
  <si>
    <t>152/2568 ลว 30 พ.ค. 2568</t>
  </si>
  <si>
    <t>153/2568 ลว 30 พ.ค. 2568</t>
  </si>
  <si>
    <t>154/2568 ลว 30 พ.ค. 2568</t>
  </si>
  <si>
    <t>155/2568 ลว 30 พ.ค. 2568</t>
  </si>
  <si>
    <t>156/2568 ลว 30 พ.ค. 2568</t>
  </si>
  <si>
    <t xml:space="preserve">จ้างเหมาเช่าเครื่องถ่ายเอกสาร ประจำเดือนพฤษภาคม 2568 </t>
  </si>
  <si>
    <t>จัดซื้อวัสดุเชื้อเพลิงและหล่อลื่น ประจำเดือนพฤษภาคม 2568</t>
  </si>
  <si>
    <t>จัดวื้อวัสดุสำนักงาน จำนวน 12 รายการ (กองการศึกษาฯ)</t>
  </si>
  <si>
    <t>18/2568 ลว 2 พ.ค. 2568</t>
  </si>
  <si>
    <t>จัดซื้อวัสดุคอมพิวเตอร์ จำนวน 5 รายการ (กองการศึกษาฯ)</t>
  </si>
  <si>
    <t>19/2568 ลว 13 พ.ค. 2568</t>
  </si>
  <si>
    <t>20/2568 ลว 14 พ.ค. 2568</t>
  </si>
  <si>
    <t>21/2568 ลว 22 พ.ค. 2568</t>
  </si>
  <si>
    <t>22/2568 ลว 30 พ.ค. 2568</t>
  </si>
  <si>
    <t>23/2568 ลว 30 พ.ค. 2568</t>
  </si>
  <si>
    <t>24/2568 ลว 30 พ.ค. 2568</t>
  </si>
  <si>
    <t>25/2568 ลว 30 พ.ค. 2568</t>
  </si>
  <si>
    <t>จัดซื้อวัสดุอุปกรณ์ ตามโครงการฝึกอบรมด้านอาชีพ ประจำปี 2568</t>
  </si>
  <si>
    <t>จัดซื้อวัสดุคอมพิวเตอร์ หมึกเครื่องปริ้นเตอร์ (กองสวัสดิการสังคม)</t>
  </si>
  <si>
    <t>จัดซื้อครุภัณฑ์คอมพิวเตอร์โน๊ตบุ้ค(ASUS) 3 เครื่อง คอมพิวเตอร์(HP) จำนวน 2 เครื่อง</t>
  </si>
  <si>
    <t>บ.168 ซุปเปอร์ริช กรุ๊ป จำกัด</t>
  </si>
  <si>
    <t>จัดซื้อวัคซีนป้องกันโรคพิษสุนัขบ้าและอุปกรณ์การฉีด ประจำปี 2568</t>
  </si>
  <si>
    <t>ร้านคลินิกบ้านสัตว์เลี้ยง</t>
  </si>
  <si>
    <t>หจก.บีบีวิศกรรม</t>
  </si>
  <si>
    <t>จัดซื้อครุภัณฑ์สำนักงาน เก้าอี้ 2 ตัว, ตู้เอกสารบานทึบ 1 หลัง (กองสวัสดิการ)</t>
  </si>
  <si>
    <t>จัดซื้อวัสดุไฟฟ้าและวิทยุ จำนวน 18 รายการ (กองช่าง)</t>
  </si>
  <si>
    <t>ประจำเดือน มิถุนายน 2568</t>
  </si>
  <si>
    <t>ณ วันที่  30 มิถุนายน 2568</t>
  </si>
  <si>
    <t>จ้างเหมาซ่อมแซมรถยนต์ส่วนกลาง ทะเบียน ขก 1932</t>
  </si>
  <si>
    <t>หจก.โตโยต้า อุบลฯ</t>
  </si>
  <si>
    <t>157/2568 ลว 4 มิ.ย. 2568</t>
  </si>
  <si>
    <t>จ้างเหมาบริการซ่อมแซมครุภัณฑ์สำนักงาน เครื่องปรับอากาศ (กองคลัง)</t>
  </si>
  <si>
    <t>ร้านสำโรงเซอร์วิส</t>
  </si>
  <si>
    <t>จ้างเหมาบริการซ่อมแซมครุภัณฑ์สำนักงาน เครื่องปรับอากาศ (กองการศึกษาฯและศพด.)</t>
  </si>
  <si>
    <t>จ้างเหมาบริการซ่อมแซม เครื่องปริ้นเตอร์ (กองการศึกษาฯ)</t>
  </si>
  <si>
    <t>158/2568 ลว 5 มิ.ย. 2568</t>
  </si>
  <si>
    <t>159/2568 ลว 5 มิ.ย. 2568</t>
  </si>
  <si>
    <t>160/2568 ลว 6 มิ.ย. 2568</t>
  </si>
  <si>
    <t>จ้างเหมาบริการจัดทำป้ายไวนิล ตามโครงการควบคุมและป้องกันโรคพิษสุนัขบ้า ปี 2568</t>
  </si>
  <si>
    <t>161/2568 ลว 6 มิ.ย. 2568</t>
  </si>
  <si>
    <t>162/2568 ลว 10 มิ.ย. 2568</t>
  </si>
  <si>
    <t>จ้างเหมาจัดทำป้ายไวนิล โครงการควบคุมและป้องกันไข้เลือดออก ประจำปี 2568</t>
  </si>
  <si>
    <t>จ้างเหมาซ่อมแซมเครื่องปรับอากาศ (สำนักปลัด)</t>
  </si>
  <si>
    <t>จ้างเหมาซ่อมแซมเครื่องปรับอากาศ (กองสวัสดิการ)</t>
  </si>
  <si>
    <t>จ้างเหมาซ่อมแซมเครื่องปรับอากาศ (กองช่าง)</t>
  </si>
  <si>
    <t>163/2568 ลว 16 มิ.ย. 2568</t>
  </si>
  <si>
    <t>164/2568 ลว 16 มิ.ย. 2568</t>
  </si>
  <si>
    <t>165/2568 ลว 16 มิ.ย. 2568</t>
  </si>
  <si>
    <t>นายชินตวัฒน์ แสงสกุล</t>
  </si>
  <si>
    <t>นายถวิล สารีอาจ</t>
  </si>
  <si>
    <t>166/2568 ลว 30 มิ.ย. 2568</t>
  </si>
  <si>
    <t>167/2568 ลว 30 มิ.ย. 2568</t>
  </si>
  <si>
    <t>168/2568 ลว 30 มิ.ย. 2568</t>
  </si>
  <si>
    <t>169/2568 ลว 30 มิ.ย. 2568</t>
  </si>
  <si>
    <t>170/2568 ลว 30 มิ.ย. 2568</t>
  </si>
  <si>
    <t>171/2568 ลว 30 มิ.ย. 2568</t>
  </si>
  <si>
    <t>172/2568 ลว 30 มิ.ย. 2568</t>
  </si>
  <si>
    <t>173/2568 ลว 30 มิ.ย. 2568</t>
  </si>
  <si>
    <t>174/2568 ลว 30 มิ.ย. 2568</t>
  </si>
  <si>
    <t>175/2568 ลว 30 มิ.ย. 2568</t>
  </si>
  <si>
    <t>178/2568 ลว 30 มิ.ย. 2568</t>
  </si>
  <si>
    <t>176/2568 ลว 30 มิ.ย. 2568</t>
  </si>
  <si>
    <t>177/2568 ลว 30 มิ.ย. 2568</t>
  </si>
  <si>
    <t>26/2568 ลว 5 มิ.ย. 2568</t>
  </si>
  <si>
    <t>27/2568 ลว 5 มิ.ย. 2568</t>
  </si>
  <si>
    <t>28/2568 ลว 6 มิ.ย. 2568</t>
  </si>
  <si>
    <t>29/2568 ลว 10 มิ.ย. 2568</t>
  </si>
  <si>
    <t>30/2568 ลว 12 มิ.ย. 2568</t>
  </si>
  <si>
    <t>ร้านธนโชติพาณิชย์</t>
  </si>
  <si>
    <t>จัดซื้อน้ำมันพ่นยุง ตามโครงการควบคุมและป้องกันโรคไข้เลือดออก ประจำปี 2568</t>
  </si>
  <si>
    <t>จัดซื้อวัสดุ/อุปกรณ์ ตามโครงการควบคุมและป้องกันโรคพิษสุนัขบ้า ประจำปี 2568</t>
  </si>
  <si>
    <t>จัดซื้อวัสดุ/อุปกรณ์ ตามโครงการควบคุมและป้องกันโรคไข้เลือดออก ประจำปี 2568</t>
  </si>
  <si>
    <t>จัดซื้อวัสดุสำนักงาน จำนวน 29 รายการ (สำนักปลัด)</t>
  </si>
  <si>
    <t>จัดซื้อทรายกำจัดลูกน้ำยุงลายและน้ำยาเคมีพ่นหมอกควันฆ่ายุงลาย ตามโครงการฯ</t>
  </si>
  <si>
    <t>ณ วันที่  31 กรกฎาคม 2568</t>
  </si>
  <si>
    <t>ณ วันที่  31 สิงหาคม 2568</t>
  </si>
  <si>
    <t>ณ วันที่  30 กันยายน 2568</t>
  </si>
  <si>
    <t>จ้างเหมาซ่อมแซมห้องน้ำ (สำนักงาน) และฝ้าเพดานอาคารกองการศึกษาฯ</t>
  </si>
  <si>
    <t>นายสีทน กุลบุดดี</t>
  </si>
  <si>
    <t>179/2568 ลว 15 ก.ค. 2568</t>
  </si>
  <si>
    <t>จ้างเหมาซ่อมแซมครุภัณฑ์คอมพิวเตอร์ เครื่องปริ้นเตอร์ (ตึกป้องกัน)</t>
  </si>
  <si>
    <t>180/2568 ลว 21 ก.ค. 2568</t>
  </si>
  <si>
    <t>จ้างเหมาปรับปรุงสภาพแวดล้อมและสิ่งอำนวยความสะดวก สำหรับผู้สูงอายุ ประจำปี 2568</t>
  </si>
  <si>
    <t>นายคำฟอง จุลทรรศน์</t>
  </si>
  <si>
    <t>181/2568 ลว 22 ก.ค. 2568</t>
  </si>
  <si>
    <t>จ้างเหมาบริการคนงานซ่อมแซม เครื่องปรับอากาศ (ตึกป้องกัน)</t>
  </si>
  <si>
    <t>182/2568 ลว 23 ก.ค. 2568</t>
  </si>
  <si>
    <t xml:space="preserve">จ้างเหมาเช่าเครื่องถ่ายเอกสาร ประจำเดือนมิถุนายน 2568 </t>
  </si>
  <si>
    <t>จัดซื้อวัสดุเชื้อเพลิงและหล่อลื่น ประจำเดือนมิถุนายน 2568</t>
  </si>
  <si>
    <t xml:space="preserve">จ้างเหมาเช่าเครื่องถ่ายเอกสาร ประจำเดือนกรกฎาคม 2568 </t>
  </si>
  <si>
    <t>จัดซื้อวัสดุเชื้อเพลิงและหล่อลื่น ประจำเดือนกรกฎาคม 2568</t>
  </si>
  <si>
    <t>183/2568 ลว 31 ก.ค. 2568</t>
  </si>
  <si>
    <t>184/2568 ลว 31 ก.ค. 2568</t>
  </si>
  <si>
    <t>185/2568 ลว 31 ก.ค. 2568</t>
  </si>
  <si>
    <t>186/2568 ลว 31 ก.ค. 2568</t>
  </si>
  <si>
    <t>187/2568 ลว 31 ก.ค. 2568</t>
  </si>
  <si>
    <t>188/2568 ลว 31 ก.ค. 2568</t>
  </si>
  <si>
    <t>189/2568 ลว 31 ก.ค. 2568</t>
  </si>
  <si>
    <t>190/2568 ลว 31 ก.ค. 2568</t>
  </si>
  <si>
    <t>191/2568 ลว 31 ก.ค. 2568</t>
  </si>
  <si>
    <t>192/2568 ลว 31 ก.ค. 2568</t>
  </si>
  <si>
    <t>193/2568 ลว 31 ก.ค. 2568</t>
  </si>
  <si>
    <t>194/2568 ลว 31 ก.ค. 2568</t>
  </si>
  <si>
    <t>195/2568 ลว 31 ก.ค. 2568</t>
  </si>
  <si>
    <t>จัดซื้อครุภัณฑ์คอมพิวเตอร์ (ปลัดป เครื่องพิมพ์เลเซอร์ HP Laser 108A</t>
  </si>
  <si>
    <t>31/2568 ลว 4 ก.ค. 2568</t>
  </si>
  <si>
    <t>จัดซื้อครุภัณฑ์สำนักงาน (โต๊ะทำงาน, ตู้ข้าง,ตู้ลิ้นซัก)</t>
  </si>
  <si>
    <t>32/2568 ลว 4 ก.ค. 2568</t>
  </si>
  <si>
    <t>จัดซื้อวัสดุงานบ้านงานครัว (สป.)</t>
  </si>
  <si>
    <t>จัดซื้อวัสดุงานบ้านงานครัว (ศพด.)</t>
  </si>
  <si>
    <t>หจก.ไพศาลวิทยา</t>
  </si>
  <si>
    <t>33/2568 ลว 15 ก.ค. 2568</t>
  </si>
  <si>
    <t>34/2568 ลว 15 ก.ค. 2568</t>
  </si>
  <si>
    <t>จัดซื้อกล้องโทรทัศน์วงจรปิด ชนิดเครือข่ายของ ศพด. บ้านเปือย 6 ตัวๆละ 5,700 บาท</t>
  </si>
  <si>
    <t>ร้านประดิษฐ์อิเล็กคอม</t>
  </si>
  <si>
    <t>35/2568 ลว 22 ก.ค. 2568</t>
  </si>
  <si>
    <t>36/2568 ลว 22 ก.ค. 2568</t>
  </si>
  <si>
    <t>37/2568 ลว 22 ก.ค. 2568</t>
  </si>
  <si>
    <t>หจก.ยูแอนด์ไอ อุบลฯ</t>
  </si>
  <si>
    <t>จัดซื้อพัดลมติดผนัง ของ ศพด. บ้านปือย จำนวน 4 ตัว</t>
  </si>
  <si>
    <t>จัดซื้อวัสดุอุปกรณ์ ตามโครงการส่งเสริมอนามัยและพัฒนาการเด็กปฐมวัย ศพด.บ้านเปือย</t>
  </si>
  <si>
    <t>จ้างเหมาจัดทำป้ายไวนิล โครงการอนุรักษ์พันธุกรรมพืชฯ</t>
  </si>
  <si>
    <t>196/2568 ลว 5 ส.ค. 2568</t>
  </si>
  <si>
    <t>จ้างเหมาเครื่องขยายเสียง โครงการอนุรักษ์พันธกรรมพืชฯ</t>
  </si>
  <si>
    <t>นางสาวจิตรา โชติพันธ์</t>
  </si>
  <si>
    <t>197/2568 ลว 6 ส.ค. 2568</t>
  </si>
  <si>
    <t>จ้างเหมาซ่อมแซมกล้องวงจรปิด</t>
  </si>
  <si>
    <t>198/568 ลว 14 ส.ค. 2568</t>
  </si>
  <si>
    <t>จ้างเหมาต่อสัญญาเว็บไซต์</t>
  </si>
  <si>
    <t>บริษัท ไทม์สมีเดีย เว็บไซน์ จำกัด</t>
  </si>
  <si>
    <t>199/2568 ลว 14 ส.ค. 2568</t>
  </si>
  <si>
    <t>200/2568 ลว 29 ส.ค. 2568</t>
  </si>
  <si>
    <t xml:space="preserve">จ้างเหมาเช่าเครื่องถ่ายเอกสาร ประจำเดือนสิงหาคม 2568 </t>
  </si>
  <si>
    <t>จัดซื้อวัสดุเชื้อเพลิงและหล่อลื่น ประจำเดือนสิงหาคม 2568</t>
  </si>
  <si>
    <t>201/2568 ลว 29 ส.ค. 2568</t>
  </si>
  <si>
    <t>202/2568 ลว 29 ส.ค. 2568</t>
  </si>
  <si>
    <t>203/2568 ลว 29 ส.ค. 2568</t>
  </si>
  <si>
    <t>204/2568 ลว 29 ส.ค. 2568</t>
  </si>
  <si>
    <t>205/2568 ลว 29 ส.ค. 2568</t>
  </si>
  <si>
    <t>206/2568 ลว 29 ส.ค. 2568</t>
  </si>
  <si>
    <t>207/2568 ลว 29 ส.ค. 2568</t>
  </si>
  <si>
    <t>208/2568 ลว 29 ส.ค. 2568</t>
  </si>
  <si>
    <t>209/2568 ลว 29 ส.ค. 2568</t>
  </si>
  <si>
    <t>210/2568 ลว 29 ส.ค. 2568</t>
  </si>
  <si>
    <t>211/2568 ลว 29 ส.ค. 2568</t>
  </si>
  <si>
    <t>212/2568 ลว 29 ส.ค. 2568</t>
  </si>
  <si>
    <t>จัดซื้อคอมพิวเตอร์โน๊ตบุ้ค จำนวน 1 เครื่อง (กองช่าง)</t>
  </si>
  <si>
    <t>บริษัท 168 อินเตอร์ ชุปเปอร์ริช กรุ๊ป จำกัด</t>
  </si>
  <si>
    <t>38/2568 ลว 6 ส.ค. 2568</t>
  </si>
  <si>
    <t>จัดซื้อคอมพิวเตอร์ All in one โน๊ตบุ้ค และเครื่องปริ้นเตอร์ จำนวน 3 รายการ (กองศึกษา)</t>
  </si>
  <si>
    <t>39/2568 ลว 6 ส.ค. 2568</t>
  </si>
  <si>
    <t>จัดวื้อวัสดุคอมพิวเตอร์ (สำนักปลัด)</t>
  </si>
  <si>
    <t>40/2568 ลว15 ส.ค. 2568</t>
  </si>
  <si>
    <t>จัดซื้อวัสดุสำนักงาน (กองคลัง)</t>
  </si>
  <si>
    <t>41/2568 ลว 15 ส.ค. 2568</t>
  </si>
  <si>
    <t>จัดซื้อครุภัณฑ์สำนักงาน เก้าอี้สำนักงาน 3 ตัว (กองช่าง)</t>
  </si>
  <si>
    <t>42/2568 ลว 21 ส.ค. 2568</t>
  </si>
  <si>
    <t>จัดซื้อวัสดุสำนักงาน 6 รายการ (กองช่าง)</t>
  </si>
  <si>
    <t>จัดซื้อวัสดุคอมพิวเตอร์ (กองช่าง)</t>
  </si>
  <si>
    <t>43/2568 ลว 21 ส.ค. 2568</t>
  </si>
  <si>
    <t>44/2568 ลว 21 ส.ค. 2568</t>
  </si>
  <si>
    <t>ร้าน ช.ช้าง</t>
  </si>
  <si>
    <t>หจก.บีบีวิศวกรรม</t>
  </si>
  <si>
    <t>45/2568 ลว 27 ส.ค. 2568</t>
  </si>
  <si>
    <t>46/2568 ลว 27 ส.ค. 2568</t>
  </si>
  <si>
    <t>47/2568 ลว 27 ส.ค. 2568</t>
  </si>
  <si>
    <t>48/2568 ลว 29 ส.ค. 2568</t>
  </si>
  <si>
    <t>จัดซื้อวัสดุคอมพิวเตอร์ (สำนักปลัด)</t>
  </si>
  <si>
    <t>จัดซื้อวัสดุไฟฟ้าและวิทยุ</t>
  </si>
  <si>
    <t>จัดซื้อวัสดุสำนักงาน จำนวน 8 รายการ (กองสวัสดิการ)</t>
  </si>
  <si>
    <t>จัดซื้อเครื่องสูบน้ำซัมเมอร์สซิเบิ้ล ขนาด 1.5 แรง 1 ตัว, 1 แรง 3 ตัว, แบบหอยโข่ง 2 ตัว</t>
  </si>
  <si>
    <t>จ้างเหมาโครงการปรับปรุงสภาพแวดล้อมและสิ่งอำนวยความสะดวกสำหรับผู้สูงอายุฯ</t>
  </si>
  <si>
    <t>นายแดง ดวงแก้ว</t>
  </si>
  <si>
    <t>นายกองสี จันลุน</t>
  </si>
  <si>
    <t>นายโกสินทร์ สาธุพันธ์</t>
  </si>
  <si>
    <t>จ้างเหมาโครงการซ่อมแซมอาคาร ศพด. บ้านเปือย หมู่ 3</t>
  </si>
  <si>
    <t>นายบัณฑิต ร่วมใจ</t>
  </si>
  <si>
    <t>จ้างเหมาบริการคนงานช่วยเจ้าหน้าที่ป้องกันและบรรเทาสาธารณภัย</t>
  </si>
  <si>
    <t>นายวุฒิชัย ปุณประวัติ</t>
  </si>
  <si>
    <t>จ้างเหมาซ่อมแซม ฝา เพดาน ห้องสวัสดิการ และอาคารโอท็อป</t>
  </si>
  <si>
    <t>จ้างเหมาซ่อมแซมเครื่องปรับอากาศ และล้างทำความสะอาด</t>
  </si>
  <si>
    <t>จ้างเหมาจัดทำโล่รางวัล ตามโครงการประกวดหมู่บ้าน</t>
  </si>
  <si>
    <t>จ้างเหมาบริการถ่านเอกสารและจัดทำรูปเล่มข้อบัญญัติงบประมาณรายจ่ายปี 2569</t>
  </si>
  <si>
    <t>ร้านป๊อปโฟโต้</t>
  </si>
  <si>
    <t xml:space="preserve">จ้างเหมาเช่าเครื่องถ่ายเอกสาร ประจำเดือนกันยายน 2568 </t>
  </si>
  <si>
    <t>จัดซื้อวัสดุเชื้อเพลิงและหล่อลื่น ประจำเดือนกันยายน 2568</t>
  </si>
  <si>
    <t>จัดซื้อวัสดุสำนักงาน (สำนักปลัด)</t>
  </si>
  <si>
    <t>จัดซื้อวัสดุ-อุปกรณ์ ตามโครงการประกวดหมู่บ้าน (กรอบรูปและเกียรติบัตร)</t>
  </si>
  <si>
    <t>จัดซื้อวัสดุสำนักงาน กระดาษ A4</t>
  </si>
  <si>
    <t>หจก.อุบล นวภัทร</t>
  </si>
  <si>
    <t>49/2568 ลว 16 ก.ย. 2568</t>
  </si>
  <si>
    <t>50/2568 ลว 22 ก.ย. 2568</t>
  </si>
  <si>
    <t>51/2568 ลว 24 ก.ย. 2568</t>
  </si>
  <si>
    <t>213/2568 ลว 12 ก.ย. 2568</t>
  </si>
  <si>
    <t>214/2568 ลว 12 ก.ย. 2568</t>
  </si>
  <si>
    <t>215/2568 ลว 12 ก.ย. 2568</t>
  </si>
  <si>
    <t>216/2568 ลว 12 ก.ย. 2568</t>
  </si>
  <si>
    <t>217/2568 ลว 12 ก.ย. 2568</t>
  </si>
  <si>
    <t>218/2568 ลว 12 ก.ย. 2568</t>
  </si>
  <si>
    <t>219/2568 ลว 12 ก.ย. 2568</t>
  </si>
  <si>
    <t>220/2568 ลว 15 ก.ย. 2568</t>
  </si>
  <si>
    <t>221/2568 ลว 19 ก.ย. 2568</t>
  </si>
  <si>
    <t>222/2568 ลว 19 ก.ย. 2568</t>
  </si>
  <si>
    <t>223/2568 ลว 22 ก.ย. 2568</t>
  </si>
  <si>
    <t>224/2568 ลว 25 ก.ย. 2568</t>
  </si>
  <si>
    <t>วิธีประกาศเชิญชวนทั่วไป</t>
  </si>
  <si>
    <t>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</si>
</sst>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8"/>
      <name val="Tahoma"/>
      <family val="2"/>
      <scheme val="minor"/>
    </font>
    <font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/>
    <xf numFmtId="0" fontId="9" fillId="0" borderId="2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"/>
  <sheetViews>
    <sheetView tabSelected="1" zoomScale="110" zoomScaleNormal="110" workbookViewId="0">
      <selection activeCell="E16" sqref="E16"/>
    </sheetView>
  </sheetViews>
  <sheetFormatPr defaultColWidth="12.625" defaultRowHeight="15" customHeight="1" x14ac:dyDescent="0.2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6" ht="31.5" customHeight="1" x14ac:dyDescent="0.55000000000000004">
      <c r="A1" s="22" t="s">
        <v>0</v>
      </c>
      <c r="B1" s="26"/>
      <c r="C1" s="26"/>
      <c r="D1" s="26"/>
      <c r="E1" s="26"/>
      <c r="F1" s="26"/>
    </row>
    <row r="2" spans="1:6" ht="28.5" customHeight="1" x14ac:dyDescent="0.55000000000000004">
      <c r="A2" s="23" t="s">
        <v>63</v>
      </c>
      <c r="B2" s="27"/>
      <c r="C2" s="27"/>
      <c r="D2" s="27"/>
      <c r="E2" s="27"/>
      <c r="F2" s="27"/>
    </row>
    <row r="3" spans="1:6" ht="24" x14ac:dyDescent="0.55000000000000004">
      <c r="A3" s="28"/>
      <c r="B3" s="28"/>
      <c r="C3" s="28"/>
      <c r="D3" s="28"/>
      <c r="E3" s="28"/>
      <c r="F3" s="28"/>
    </row>
    <row r="4" spans="1:6" s="3" customFormat="1" ht="48" x14ac:dyDescent="0.2">
      <c r="A4" s="25" t="s">
        <v>1</v>
      </c>
      <c r="B4" s="25" t="s">
        <v>2</v>
      </c>
      <c r="C4" s="25" t="s">
        <v>3</v>
      </c>
      <c r="D4" s="25" t="s">
        <v>4</v>
      </c>
      <c r="E4" s="25" t="s">
        <v>5</v>
      </c>
      <c r="F4" s="25" t="s">
        <v>6</v>
      </c>
    </row>
    <row r="5" spans="1:6" ht="24" x14ac:dyDescent="0.55000000000000004">
      <c r="A5" s="29">
        <v>1</v>
      </c>
      <c r="B5" s="30" t="s">
        <v>566</v>
      </c>
      <c r="C5" s="25">
        <v>0</v>
      </c>
      <c r="D5" s="31">
        <v>0</v>
      </c>
      <c r="E5" s="32" t="s">
        <v>9</v>
      </c>
      <c r="F5" s="29" t="s">
        <v>9</v>
      </c>
    </row>
    <row r="6" spans="1:6" ht="24" x14ac:dyDescent="0.55000000000000004">
      <c r="A6" s="33">
        <v>2</v>
      </c>
      <c r="B6" s="30" t="s">
        <v>8</v>
      </c>
      <c r="C6" s="25">
        <f>'ต.ค. 67'!A45+'พ.ย. 67'!A30+'ธ.ค. 67'!A33+'ม.ค. 68'!A28+'ก.พ. 68'!A30+'มี.ค. 68'!A28+'เม.ย. 68'!A29+'พ.ค. 68'!A35+'มิ.ย. 68'!A37+'ก.ค. 68'!A34+'ส.ค. 68'!A38+'ก.ย. 68'!A25</f>
        <v>296</v>
      </c>
      <c r="D6" s="34">
        <f>'ต.ค. 67'!C46+'พ.ย. 67'!C31+'ธ.ค. 67'!C34+'ม.ค. 68'!C29+'ก.พ. 68'!C31+'มี.ค. 68'!C29+'เม.ย. 68'!C30+'พ.ค. 68'!C36+'มิ.ย. 68'!C38+'ก.ค. 68'!C35+'ส.ค. 68'!C39+'ก.ย. 68'!C26</f>
        <v>5370094.5199999996</v>
      </c>
      <c r="E6" s="32" t="s">
        <v>9</v>
      </c>
      <c r="F6" s="29" t="s">
        <v>9</v>
      </c>
    </row>
    <row r="7" spans="1:6" ht="24" x14ac:dyDescent="0.55000000000000004">
      <c r="A7" s="29">
        <v>3</v>
      </c>
      <c r="B7" s="35" t="s">
        <v>7</v>
      </c>
      <c r="C7" s="36">
        <v>0</v>
      </c>
      <c r="D7" s="37">
        <v>0</v>
      </c>
      <c r="E7" s="32" t="s">
        <v>9</v>
      </c>
      <c r="F7" s="29" t="s">
        <v>9</v>
      </c>
    </row>
    <row r="8" spans="1:6" ht="24" x14ac:dyDescent="0.55000000000000004">
      <c r="A8" s="33">
        <v>4</v>
      </c>
      <c r="B8" s="35" t="s">
        <v>10</v>
      </c>
      <c r="C8" s="36">
        <v>0</v>
      </c>
      <c r="D8" s="37">
        <v>0</v>
      </c>
      <c r="E8" s="32" t="s">
        <v>9</v>
      </c>
      <c r="F8" s="29" t="s">
        <v>9</v>
      </c>
    </row>
    <row r="9" spans="1:6" ht="24" x14ac:dyDescent="0.55000000000000004">
      <c r="A9" s="29">
        <v>5</v>
      </c>
      <c r="B9" s="35" t="s">
        <v>567</v>
      </c>
      <c r="C9" s="36">
        <v>0</v>
      </c>
      <c r="D9" s="37">
        <v>0</v>
      </c>
      <c r="E9" s="32" t="s">
        <v>9</v>
      </c>
      <c r="F9" s="29" t="s">
        <v>9</v>
      </c>
    </row>
  </sheetData>
  <mergeCells count="2">
    <mergeCell ref="A1:F1"/>
    <mergeCell ref="A2:F2"/>
  </mergeCells>
  <dataValidations count="1">
    <dataValidation type="list" allowBlank="1" showErrorMessage="1" sqref="B5:B9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2"/>
  <sheetViews>
    <sheetView zoomScale="110" zoomScaleNormal="110" workbookViewId="0">
      <selection activeCell="D10" sqref="D10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74"/>
      <c r="B2" s="75"/>
      <c r="C2" s="76"/>
      <c r="D2" s="76"/>
      <c r="E2" s="76"/>
      <c r="F2" s="76"/>
      <c r="G2" s="76"/>
      <c r="H2" s="76"/>
      <c r="I2" s="77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387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388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389</v>
      </c>
      <c r="C9" s="78">
        <v>48153.32</v>
      </c>
      <c r="D9" s="78">
        <v>48153.32</v>
      </c>
      <c r="E9" s="2" t="s">
        <v>32</v>
      </c>
      <c r="F9" s="42" t="s">
        <v>390</v>
      </c>
      <c r="G9" s="42" t="s">
        <v>390</v>
      </c>
      <c r="H9" s="2" t="s">
        <v>33</v>
      </c>
      <c r="I9" s="2" t="s">
        <v>391</v>
      </c>
    </row>
    <row r="10" spans="1:9" s="10" customFormat="1" ht="45" customHeight="1" x14ac:dyDescent="0.2">
      <c r="A10" s="2">
        <v>2</v>
      </c>
      <c r="B10" s="40" t="s">
        <v>392</v>
      </c>
      <c r="C10" s="41">
        <v>2700</v>
      </c>
      <c r="D10" s="41">
        <v>2700</v>
      </c>
      <c r="E10" s="2" t="s">
        <v>32</v>
      </c>
      <c r="F10" s="42" t="s">
        <v>393</v>
      </c>
      <c r="G10" s="42" t="s">
        <v>393</v>
      </c>
      <c r="H10" s="2" t="s">
        <v>33</v>
      </c>
      <c r="I10" s="2" t="s">
        <v>396</v>
      </c>
    </row>
    <row r="11" spans="1:9" s="10" customFormat="1" ht="45" customHeight="1" x14ac:dyDescent="0.2">
      <c r="A11" s="2">
        <v>3</v>
      </c>
      <c r="B11" s="40" t="s">
        <v>394</v>
      </c>
      <c r="C11" s="41">
        <v>11900</v>
      </c>
      <c r="D11" s="41">
        <v>11900</v>
      </c>
      <c r="E11" s="2" t="s">
        <v>32</v>
      </c>
      <c r="F11" s="42" t="s">
        <v>393</v>
      </c>
      <c r="G11" s="42" t="s">
        <v>393</v>
      </c>
      <c r="H11" s="2" t="s">
        <v>33</v>
      </c>
      <c r="I11" s="2" t="s">
        <v>397</v>
      </c>
    </row>
    <row r="12" spans="1:9" s="10" customFormat="1" ht="45" customHeight="1" x14ac:dyDescent="0.2">
      <c r="A12" s="2">
        <v>4</v>
      </c>
      <c r="B12" s="40" t="s">
        <v>395</v>
      </c>
      <c r="C12" s="41">
        <v>3350</v>
      </c>
      <c r="D12" s="41">
        <v>3350</v>
      </c>
      <c r="E12" s="2" t="s">
        <v>32</v>
      </c>
      <c r="F12" s="42" t="s">
        <v>173</v>
      </c>
      <c r="G12" s="42" t="s">
        <v>173</v>
      </c>
      <c r="H12" s="2" t="s">
        <v>33</v>
      </c>
      <c r="I12" s="2" t="s">
        <v>398</v>
      </c>
    </row>
    <row r="13" spans="1:9" s="10" customFormat="1" ht="45" customHeight="1" x14ac:dyDescent="0.2">
      <c r="A13" s="2">
        <v>5</v>
      </c>
      <c r="B13" s="40" t="s">
        <v>399</v>
      </c>
      <c r="C13" s="41">
        <v>675</v>
      </c>
      <c r="D13" s="41">
        <v>675</v>
      </c>
      <c r="E13" s="2" t="s">
        <v>32</v>
      </c>
      <c r="F13" s="42" t="s">
        <v>175</v>
      </c>
      <c r="G13" s="42" t="s">
        <v>175</v>
      </c>
      <c r="H13" s="2" t="s">
        <v>33</v>
      </c>
      <c r="I13" s="2" t="s">
        <v>400</v>
      </c>
    </row>
    <row r="14" spans="1:9" s="10" customFormat="1" ht="45" customHeight="1" x14ac:dyDescent="0.2">
      <c r="A14" s="2">
        <v>6</v>
      </c>
      <c r="B14" s="40" t="s">
        <v>402</v>
      </c>
      <c r="C14" s="41">
        <v>675</v>
      </c>
      <c r="D14" s="41">
        <v>675</v>
      </c>
      <c r="E14" s="2" t="s">
        <v>32</v>
      </c>
      <c r="F14" s="42" t="s">
        <v>175</v>
      </c>
      <c r="G14" s="42" t="s">
        <v>175</v>
      </c>
      <c r="H14" s="2" t="s">
        <v>33</v>
      </c>
      <c r="I14" s="2" t="s">
        <v>401</v>
      </c>
    </row>
    <row r="15" spans="1:9" s="10" customFormat="1" ht="45" customHeight="1" x14ac:dyDescent="0.2">
      <c r="A15" s="2">
        <v>7</v>
      </c>
      <c r="B15" s="40" t="s">
        <v>403</v>
      </c>
      <c r="C15" s="41">
        <v>17600</v>
      </c>
      <c r="D15" s="41">
        <v>17600</v>
      </c>
      <c r="E15" s="2" t="s">
        <v>32</v>
      </c>
      <c r="F15" s="42" t="s">
        <v>393</v>
      </c>
      <c r="G15" s="42" t="s">
        <v>393</v>
      </c>
      <c r="H15" s="2" t="s">
        <v>33</v>
      </c>
      <c r="I15" s="2" t="s">
        <v>406</v>
      </c>
    </row>
    <row r="16" spans="1:9" s="10" customFormat="1" ht="45" customHeight="1" x14ac:dyDescent="0.2">
      <c r="A16" s="2">
        <v>8</v>
      </c>
      <c r="B16" s="40" t="s">
        <v>404</v>
      </c>
      <c r="C16" s="41">
        <v>3200</v>
      </c>
      <c r="D16" s="41">
        <v>3200</v>
      </c>
      <c r="E16" s="2" t="s">
        <v>32</v>
      </c>
      <c r="F16" s="42" t="s">
        <v>393</v>
      </c>
      <c r="G16" s="42" t="s">
        <v>393</v>
      </c>
      <c r="H16" s="2" t="s">
        <v>33</v>
      </c>
      <c r="I16" s="2" t="s">
        <v>407</v>
      </c>
    </row>
    <row r="17" spans="1:9" s="10" customFormat="1" ht="45" customHeight="1" x14ac:dyDescent="0.2">
      <c r="A17" s="2">
        <v>9</v>
      </c>
      <c r="B17" s="40" t="s">
        <v>405</v>
      </c>
      <c r="C17" s="41">
        <v>3500</v>
      </c>
      <c r="D17" s="41">
        <v>3500</v>
      </c>
      <c r="E17" s="2" t="s">
        <v>32</v>
      </c>
      <c r="F17" s="42" t="s">
        <v>393</v>
      </c>
      <c r="G17" s="42" t="s">
        <v>393</v>
      </c>
      <c r="H17" s="2" t="s">
        <v>33</v>
      </c>
      <c r="I17" s="2" t="s">
        <v>408</v>
      </c>
    </row>
    <row r="18" spans="1:9" s="10" customFormat="1" ht="45" customHeight="1" x14ac:dyDescent="0.2">
      <c r="A18" s="2">
        <v>10</v>
      </c>
      <c r="B18" s="40" t="s">
        <v>145</v>
      </c>
      <c r="C18" s="41">
        <v>9000</v>
      </c>
      <c r="D18" s="41">
        <v>9000</v>
      </c>
      <c r="E18" s="2" t="s">
        <v>32</v>
      </c>
      <c r="F18" s="42" t="s">
        <v>146</v>
      </c>
      <c r="G18" s="42" t="s">
        <v>146</v>
      </c>
      <c r="H18" s="2" t="s">
        <v>33</v>
      </c>
      <c r="I18" s="2" t="s">
        <v>411</v>
      </c>
    </row>
    <row r="19" spans="1:9" s="10" customFormat="1" ht="45" customHeight="1" x14ac:dyDescent="0.2">
      <c r="A19" s="2">
        <v>11</v>
      </c>
      <c r="B19" s="40" t="s">
        <v>250</v>
      </c>
      <c r="C19" s="41">
        <v>9000</v>
      </c>
      <c r="D19" s="41">
        <v>9000</v>
      </c>
      <c r="E19" s="2" t="s">
        <v>32</v>
      </c>
      <c r="F19" s="42" t="s">
        <v>251</v>
      </c>
      <c r="G19" s="42" t="s">
        <v>251</v>
      </c>
      <c r="H19" s="2" t="s">
        <v>33</v>
      </c>
      <c r="I19" s="2" t="s">
        <v>412</v>
      </c>
    </row>
    <row r="20" spans="1:9" s="10" customFormat="1" ht="45" customHeight="1" x14ac:dyDescent="0.2">
      <c r="A20" s="2">
        <v>12</v>
      </c>
      <c r="B20" s="40" t="s">
        <v>151</v>
      </c>
      <c r="C20" s="41">
        <v>9000</v>
      </c>
      <c r="D20" s="41">
        <v>9000</v>
      </c>
      <c r="E20" s="2" t="s">
        <v>32</v>
      </c>
      <c r="F20" s="42" t="s">
        <v>49</v>
      </c>
      <c r="G20" s="42" t="s">
        <v>49</v>
      </c>
      <c r="H20" s="2" t="s">
        <v>33</v>
      </c>
      <c r="I20" s="2" t="s">
        <v>413</v>
      </c>
    </row>
    <row r="21" spans="1:9" s="10" customFormat="1" ht="45" customHeight="1" x14ac:dyDescent="0.2">
      <c r="A21" s="2">
        <v>13</v>
      </c>
      <c r="B21" s="40" t="s">
        <v>152</v>
      </c>
      <c r="C21" s="41">
        <v>5000</v>
      </c>
      <c r="D21" s="41">
        <v>5000</v>
      </c>
      <c r="E21" s="2" t="s">
        <v>32</v>
      </c>
      <c r="F21" s="42" t="s">
        <v>153</v>
      </c>
      <c r="G21" s="42" t="s">
        <v>153</v>
      </c>
      <c r="H21" s="2" t="s">
        <v>33</v>
      </c>
      <c r="I21" s="2" t="s">
        <v>414</v>
      </c>
    </row>
    <row r="22" spans="1:9" s="10" customFormat="1" ht="45" customHeight="1" x14ac:dyDescent="0.2">
      <c r="A22" s="2">
        <v>14</v>
      </c>
      <c r="B22" s="40" t="s">
        <v>140</v>
      </c>
      <c r="C22" s="41">
        <v>10500</v>
      </c>
      <c r="D22" s="41">
        <v>10500</v>
      </c>
      <c r="E22" s="2" t="s">
        <v>32</v>
      </c>
      <c r="F22" s="42" t="s">
        <v>141</v>
      </c>
      <c r="G22" s="42" t="s">
        <v>141</v>
      </c>
      <c r="H22" s="2" t="s">
        <v>33</v>
      </c>
      <c r="I22" s="2" t="s">
        <v>415</v>
      </c>
    </row>
    <row r="23" spans="1:9" s="10" customFormat="1" ht="45" customHeight="1" x14ac:dyDescent="0.2">
      <c r="A23" s="2">
        <v>15</v>
      </c>
      <c r="B23" s="40" t="s">
        <v>135</v>
      </c>
      <c r="C23" s="41">
        <v>3000</v>
      </c>
      <c r="D23" s="41">
        <v>3000</v>
      </c>
      <c r="E23" s="2" t="s">
        <v>32</v>
      </c>
      <c r="F23" s="42" t="s">
        <v>137</v>
      </c>
      <c r="G23" s="42" t="s">
        <v>137</v>
      </c>
      <c r="H23" s="2" t="s">
        <v>33</v>
      </c>
      <c r="I23" s="2" t="s">
        <v>416</v>
      </c>
    </row>
    <row r="24" spans="1:9" s="10" customFormat="1" ht="45" customHeight="1" x14ac:dyDescent="0.2">
      <c r="A24" s="2">
        <v>16</v>
      </c>
      <c r="B24" s="40" t="s">
        <v>142</v>
      </c>
      <c r="C24" s="41">
        <v>9000</v>
      </c>
      <c r="D24" s="41">
        <v>9000</v>
      </c>
      <c r="E24" s="2" t="s">
        <v>32</v>
      </c>
      <c r="F24" s="42" t="s">
        <v>144</v>
      </c>
      <c r="G24" s="42" t="s">
        <v>144</v>
      </c>
      <c r="H24" s="2" t="s">
        <v>33</v>
      </c>
      <c r="I24" s="2" t="s">
        <v>417</v>
      </c>
    </row>
    <row r="25" spans="1:9" s="10" customFormat="1" ht="45" customHeight="1" x14ac:dyDescent="0.2">
      <c r="A25" s="2">
        <v>17</v>
      </c>
      <c r="B25" s="40" t="s">
        <v>142</v>
      </c>
      <c r="C25" s="41">
        <v>9000</v>
      </c>
      <c r="D25" s="41">
        <v>9000</v>
      </c>
      <c r="E25" s="2" t="s">
        <v>32</v>
      </c>
      <c r="F25" s="42" t="s">
        <v>65</v>
      </c>
      <c r="G25" s="42" t="s">
        <v>65</v>
      </c>
      <c r="H25" s="2" t="s">
        <v>33</v>
      </c>
      <c r="I25" s="2" t="s">
        <v>418</v>
      </c>
    </row>
    <row r="26" spans="1:9" s="10" customFormat="1" ht="45" customHeight="1" x14ac:dyDescent="0.2">
      <c r="A26" s="2">
        <v>18</v>
      </c>
      <c r="B26" s="40" t="s">
        <v>132</v>
      </c>
      <c r="C26" s="41">
        <v>3000</v>
      </c>
      <c r="D26" s="41">
        <v>3000</v>
      </c>
      <c r="E26" s="2" t="s">
        <v>32</v>
      </c>
      <c r="F26" s="42" t="s">
        <v>229</v>
      </c>
      <c r="G26" s="42" t="s">
        <v>229</v>
      </c>
      <c r="H26" s="2" t="s">
        <v>33</v>
      </c>
      <c r="I26" s="2" t="s">
        <v>419</v>
      </c>
    </row>
    <row r="27" spans="1:9" s="10" customFormat="1" ht="45" customHeight="1" x14ac:dyDescent="0.2">
      <c r="A27" s="2">
        <v>19</v>
      </c>
      <c r="B27" s="40" t="s">
        <v>132</v>
      </c>
      <c r="C27" s="41">
        <v>3000</v>
      </c>
      <c r="D27" s="41">
        <v>3000</v>
      </c>
      <c r="E27" s="2" t="s">
        <v>32</v>
      </c>
      <c r="F27" s="42" t="s">
        <v>409</v>
      </c>
      <c r="G27" s="42" t="s">
        <v>409</v>
      </c>
      <c r="H27" s="2" t="s">
        <v>33</v>
      </c>
      <c r="I27" s="2" t="s">
        <v>420</v>
      </c>
    </row>
    <row r="28" spans="1:9" s="10" customFormat="1" ht="45" customHeight="1" x14ac:dyDescent="0.2">
      <c r="A28" s="2">
        <v>20</v>
      </c>
      <c r="B28" s="40" t="s">
        <v>138</v>
      </c>
      <c r="C28" s="41">
        <v>3000</v>
      </c>
      <c r="D28" s="41">
        <v>3000</v>
      </c>
      <c r="E28" s="2" t="s">
        <v>32</v>
      </c>
      <c r="F28" s="42" t="s">
        <v>139</v>
      </c>
      <c r="G28" s="42" t="s">
        <v>139</v>
      </c>
      <c r="H28" s="2" t="s">
        <v>33</v>
      </c>
      <c r="I28" s="2" t="s">
        <v>422</v>
      </c>
    </row>
    <row r="29" spans="1:9" s="10" customFormat="1" ht="45" customHeight="1" x14ac:dyDescent="0.2">
      <c r="A29" s="2">
        <v>21</v>
      </c>
      <c r="B29" s="40" t="s">
        <v>136</v>
      </c>
      <c r="C29" s="41">
        <v>3000</v>
      </c>
      <c r="D29" s="41">
        <v>3000</v>
      </c>
      <c r="E29" s="2" t="s">
        <v>32</v>
      </c>
      <c r="F29" s="42" t="s">
        <v>410</v>
      </c>
      <c r="G29" s="42" t="s">
        <v>410</v>
      </c>
      <c r="H29" s="2" t="s">
        <v>33</v>
      </c>
      <c r="I29" s="2" t="s">
        <v>423</v>
      </c>
    </row>
    <row r="30" spans="1:9" s="10" customFormat="1" ht="45" customHeight="1" x14ac:dyDescent="0.2">
      <c r="A30" s="2">
        <v>22</v>
      </c>
      <c r="B30" s="40" t="s">
        <v>149</v>
      </c>
      <c r="C30" s="41">
        <v>3000</v>
      </c>
      <c r="D30" s="41">
        <v>3000</v>
      </c>
      <c r="E30" s="2" t="s">
        <v>32</v>
      </c>
      <c r="F30" s="42" t="s">
        <v>150</v>
      </c>
      <c r="G30" s="42" t="s">
        <v>150</v>
      </c>
      <c r="H30" s="2" t="s">
        <v>33</v>
      </c>
      <c r="I30" s="2" t="s">
        <v>421</v>
      </c>
    </row>
    <row r="31" spans="1:9" s="10" customFormat="1" ht="45" customHeight="1" x14ac:dyDescent="0.2">
      <c r="A31" s="2">
        <v>23</v>
      </c>
      <c r="B31" s="40" t="s">
        <v>448</v>
      </c>
      <c r="C31" s="41">
        <v>3800</v>
      </c>
      <c r="D31" s="41">
        <v>3800</v>
      </c>
      <c r="E31" s="2" t="s">
        <v>32</v>
      </c>
      <c r="F31" s="42" t="s">
        <v>127</v>
      </c>
      <c r="G31" s="42" t="s">
        <v>127</v>
      </c>
      <c r="H31" s="2" t="s">
        <v>33</v>
      </c>
      <c r="I31" s="2" t="s">
        <v>93</v>
      </c>
    </row>
    <row r="32" spans="1:9" s="10" customFormat="1" ht="45" customHeight="1" x14ac:dyDescent="0.2">
      <c r="A32" s="2">
        <v>24</v>
      </c>
      <c r="B32" s="40" t="s">
        <v>449</v>
      </c>
      <c r="C32" s="41">
        <v>17890</v>
      </c>
      <c r="D32" s="41">
        <v>17890</v>
      </c>
      <c r="E32" s="2" t="s">
        <v>32</v>
      </c>
      <c r="F32" s="42" t="s">
        <v>125</v>
      </c>
      <c r="G32" s="42" t="s">
        <v>125</v>
      </c>
      <c r="H32" s="2" t="s">
        <v>33</v>
      </c>
      <c r="I32" s="2" t="s">
        <v>34</v>
      </c>
    </row>
    <row r="33" spans="1:9" s="10" customFormat="1" ht="45" customHeight="1" x14ac:dyDescent="0.2">
      <c r="A33" s="2">
        <v>25</v>
      </c>
      <c r="B33" s="40" t="s">
        <v>434</v>
      </c>
      <c r="C33" s="41">
        <v>108600</v>
      </c>
      <c r="D33" s="41">
        <v>108600</v>
      </c>
      <c r="E33" s="2" t="s">
        <v>32</v>
      </c>
      <c r="F33" s="42" t="s">
        <v>429</v>
      </c>
      <c r="G33" s="42" t="s">
        <v>429</v>
      </c>
      <c r="H33" s="2" t="s">
        <v>33</v>
      </c>
      <c r="I33" s="2" t="s">
        <v>424</v>
      </c>
    </row>
    <row r="34" spans="1:9" s="10" customFormat="1" ht="45" customHeight="1" x14ac:dyDescent="0.2">
      <c r="A34" s="2">
        <v>26</v>
      </c>
      <c r="B34" s="40" t="s">
        <v>433</v>
      </c>
      <c r="C34" s="41">
        <v>12433</v>
      </c>
      <c r="D34" s="41">
        <v>12433</v>
      </c>
      <c r="E34" s="2" t="s">
        <v>32</v>
      </c>
      <c r="F34" s="42" t="s">
        <v>237</v>
      </c>
      <c r="G34" s="42" t="s">
        <v>237</v>
      </c>
      <c r="H34" s="2" t="s">
        <v>33</v>
      </c>
      <c r="I34" s="2" t="s">
        <v>425</v>
      </c>
    </row>
    <row r="35" spans="1:9" s="10" customFormat="1" ht="45" customHeight="1" x14ac:dyDescent="0.2">
      <c r="A35" s="2">
        <v>27</v>
      </c>
      <c r="B35" s="40" t="s">
        <v>431</v>
      </c>
      <c r="C35" s="41">
        <v>1650</v>
      </c>
      <c r="D35" s="41">
        <v>1650</v>
      </c>
      <c r="E35" s="2" t="s">
        <v>32</v>
      </c>
      <c r="F35" s="42" t="s">
        <v>237</v>
      </c>
      <c r="G35" s="42" t="s">
        <v>237</v>
      </c>
      <c r="H35" s="2" t="s">
        <v>33</v>
      </c>
      <c r="I35" s="2" t="s">
        <v>426</v>
      </c>
    </row>
    <row r="36" spans="1:9" s="10" customFormat="1" ht="45" customHeight="1" x14ac:dyDescent="0.2">
      <c r="A36" s="2">
        <v>28</v>
      </c>
      <c r="B36" s="40" t="s">
        <v>432</v>
      </c>
      <c r="C36" s="41">
        <v>4740</v>
      </c>
      <c r="D36" s="41">
        <v>4740</v>
      </c>
      <c r="E36" s="2" t="s">
        <v>32</v>
      </c>
      <c r="F36" s="42" t="s">
        <v>237</v>
      </c>
      <c r="G36" s="42" t="s">
        <v>237</v>
      </c>
      <c r="H36" s="2" t="s">
        <v>33</v>
      </c>
      <c r="I36" s="2" t="s">
        <v>427</v>
      </c>
    </row>
    <row r="37" spans="1:9" s="10" customFormat="1" ht="45" customHeight="1" x14ac:dyDescent="0.2">
      <c r="A37" s="2">
        <v>29</v>
      </c>
      <c r="B37" s="40" t="s">
        <v>430</v>
      </c>
      <c r="C37" s="41">
        <v>57925</v>
      </c>
      <c r="D37" s="41">
        <v>57925</v>
      </c>
      <c r="E37" s="2" t="s">
        <v>32</v>
      </c>
      <c r="F37" s="42" t="s">
        <v>125</v>
      </c>
      <c r="G37" s="42" t="s">
        <v>125</v>
      </c>
      <c r="H37" s="2" t="s">
        <v>33</v>
      </c>
      <c r="I37" s="2" t="s">
        <v>428</v>
      </c>
    </row>
    <row r="38" spans="1:9" s="6" customFormat="1" ht="45" customHeight="1" x14ac:dyDescent="0.2">
      <c r="A38" s="8"/>
      <c r="B38" s="8"/>
      <c r="C38" s="79">
        <f>SUM(C9:C37)</f>
        <v>377291.32</v>
      </c>
      <c r="D38" s="79">
        <f>SUM(D9:D37)</f>
        <v>377291.32</v>
      </c>
      <c r="E38" s="8"/>
      <c r="F38" s="8"/>
      <c r="G38" s="8"/>
      <c r="H38" s="8"/>
      <c r="I38" s="8"/>
    </row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zoomScale="110" zoomScaleNormal="110" workbookViewId="0">
      <selection activeCell="D10" sqref="D10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29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435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438</v>
      </c>
      <c r="C9" s="41">
        <v>30000</v>
      </c>
      <c r="D9" s="41">
        <v>30000</v>
      </c>
      <c r="E9" s="2" t="s">
        <v>32</v>
      </c>
      <c r="F9" s="42" t="s">
        <v>439</v>
      </c>
      <c r="G9" s="42" t="s">
        <v>439</v>
      </c>
      <c r="H9" s="2" t="s">
        <v>33</v>
      </c>
      <c r="I9" s="2" t="s">
        <v>440</v>
      </c>
    </row>
    <row r="10" spans="1:9" s="10" customFormat="1" ht="45" customHeight="1" x14ac:dyDescent="0.2">
      <c r="A10" s="2">
        <v>2</v>
      </c>
      <c r="B10" s="40" t="s">
        <v>441</v>
      </c>
      <c r="C10" s="41">
        <v>2250</v>
      </c>
      <c r="D10" s="41">
        <v>2250</v>
      </c>
      <c r="E10" s="2" t="s">
        <v>32</v>
      </c>
      <c r="F10" s="42" t="s">
        <v>173</v>
      </c>
      <c r="G10" s="42" t="s">
        <v>173</v>
      </c>
      <c r="H10" s="2" t="s">
        <v>33</v>
      </c>
      <c r="I10" s="2" t="s">
        <v>442</v>
      </c>
    </row>
    <row r="11" spans="1:9" s="10" customFormat="1" ht="45" customHeight="1" x14ac:dyDescent="0.2">
      <c r="A11" s="2">
        <v>3</v>
      </c>
      <c r="B11" s="40" t="s">
        <v>443</v>
      </c>
      <c r="C11" s="41">
        <v>40000</v>
      </c>
      <c r="D11" s="41">
        <v>40000</v>
      </c>
      <c r="E11" s="2" t="s">
        <v>32</v>
      </c>
      <c r="F11" s="42" t="s">
        <v>444</v>
      </c>
      <c r="G11" s="42" t="s">
        <v>444</v>
      </c>
      <c r="H11" s="2" t="s">
        <v>33</v>
      </c>
      <c r="I11" s="2" t="s">
        <v>445</v>
      </c>
    </row>
    <row r="12" spans="1:9" s="10" customFormat="1" ht="45" customHeight="1" x14ac:dyDescent="0.2">
      <c r="A12" s="2">
        <v>4</v>
      </c>
      <c r="B12" s="40" t="s">
        <v>446</v>
      </c>
      <c r="C12" s="41">
        <v>3500</v>
      </c>
      <c r="D12" s="41">
        <v>3500</v>
      </c>
      <c r="E12" s="2" t="s">
        <v>32</v>
      </c>
      <c r="F12" s="42" t="s">
        <v>393</v>
      </c>
      <c r="G12" s="42" t="s">
        <v>393</v>
      </c>
      <c r="H12" s="2" t="s">
        <v>33</v>
      </c>
      <c r="I12" s="2" t="s">
        <v>447</v>
      </c>
    </row>
    <row r="13" spans="1:9" s="10" customFormat="1" ht="45" customHeight="1" x14ac:dyDescent="0.2">
      <c r="A13" s="2">
        <v>5</v>
      </c>
      <c r="B13" s="40" t="s">
        <v>145</v>
      </c>
      <c r="C13" s="41">
        <v>9000</v>
      </c>
      <c r="D13" s="41">
        <v>9000</v>
      </c>
      <c r="E13" s="2" t="s">
        <v>32</v>
      </c>
      <c r="F13" s="42" t="s">
        <v>146</v>
      </c>
      <c r="G13" s="42" t="s">
        <v>146</v>
      </c>
      <c r="H13" s="2" t="s">
        <v>33</v>
      </c>
      <c r="I13" s="2" t="s">
        <v>452</v>
      </c>
    </row>
    <row r="14" spans="1:9" s="10" customFormat="1" ht="45" customHeight="1" x14ac:dyDescent="0.2">
      <c r="A14" s="2">
        <v>6</v>
      </c>
      <c r="B14" s="40" t="s">
        <v>250</v>
      </c>
      <c r="C14" s="41">
        <v>9000</v>
      </c>
      <c r="D14" s="41">
        <v>9000</v>
      </c>
      <c r="E14" s="2" t="s">
        <v>32</v>
      </c>
      <c r="F14" s="42" t="s">
        <v>251</v>
      </c>
      <c r="G14" s="42" t="s">
        <v>251</v>
      </c>
      <c r="H14" s="2" t="s">
        <v>33</v>
      </c>
      <c r="I14" s="2" t="s">
        <v>453</v>
      </c>
    </row>
    <row r="15" spans="1:9" s="10" customFormat="1" ht="45" customHeight="1" x14ac:dyDescent="0.2">
      <c r="A15" s="2">
        <v>7</v>
      </c>
      <c r="B15" s="40" t="s">
        <v>151</v>
      </c>
      <c r="C15" s="41">
        <v>9000</v>
      </c>
      <c r="D15" s="41">
        <v>9000</v>
      </c>
      <c r="E15" s="2" t="s">
        <v>32</v>
      </c>
      <c r="F15" s="42" t="s">
        <v>49</v>
      </c>
      <c r="G15" s="42" t="s">
        <v>49</v>
      </c>
      <c r="H15" s="2" t="s">
        <v>33</v>
      </c>
      <c r="I15" s="2" t="s">
        <v>454</v>
      </c>
    </row>
    <row r="16" spans="1:9" s="10" customFormat="1" ht="45" customHeight="1" x14ac:dyDescent="0.2">
      <c r="A16" s="2">
        <v>8</v>
      </c>
      <c r="B16" s="40" t="s">
        <v>152</v>
      </c>
      <c r="C16" s="41">
        <v>5000</v>
      </c>
      <c r="D16" s="41">
        <v>5000</v>
      </c>
      <c r="E16" s="2" t="s">
        <v>32</v>
      </c>
      <c r="F16" s="42" t="s">
        <v>153</v>
      </c>
      <c r="G16" s="42" t="s">
        <v>153</v>
      </c>
      <c r="H16" s="2" t="s">
        <v>33</v>
      </c>
      <c r="I16" s="2" t="s">
        <v>455</v>
      </c>
    </row>
    <row r="17" spans="1:9" s="10" customFormat="1" ht="45" customHeight="1" x14ac:dyDescent="0.2">
      <c r="A17" s="2">
        <v>9</v>
      </c>
      <c r="B17" s="40" t="s">
        <v>140</v>
      </c>
      <c r="C17" s="41">
        <v>10500</v>
      </c>
      <c r="D17" s="41">
        <v>10500</v>
      </c>
      <c r="E17" s="2" t="s">
        <v>32</v>
      </c>
      <c r="F17" s="42" t="s">
        <v>141</v>
      </c>
      <c r="G17" s="42" t="s">
        <v>141</v>
      </c>
      <c r="H17" s="2" t="s">
        <v>33</v>
      </c>
      <c r="I17" s="2" t="s">
        <v>456</v>
      </c>
    </row>
    <row r="18" spans="1:9" s="10" customFormat="1" ht="45" customHeight="1" x14ac:dyDescent="0.2">
      <c r="A18" s="2">
        <v>10</v>
      </c>
      <c r="B18" s="40" t="s">
        <v>135</v>
      </c>
      <c r="C18" s="41">
        <v>3000</v>
      </c>
      <c r="D18" s="41">
        <v>3000</v>
      </c>
      <c r="E18" s="2" t="s">
        <v>32</v>
      </c>
      <c r="F18" s="42" t="s">
        <v>137</v>
      </c>
      <c r="G18" s="42" t="s">
        <v>137</v>
      </c>
      <c r="H18" s="2" t="s">
        <v>33</v>
      </c>
      <c r="I18" s="2" t="s">
        <v>457</v>
      </c>
    </row>
    <row r="19" spans="1:9" s="10" customFormat="1" ht="45" customHeight="1" x14ac:dyDescent="0.2">
      <c r="A19" s="2">
        <v>11</v>
      </c>
      <c r="B19" s="40" t="s">
        <v>142</v>
      </c>
      <c r="C19" s="41">
        <v>9000</v>
      </c>
      <c r="D19" s="41">
        <v>9000</v>
      </c>
      <c r="E19" s="2" t="s">
        <v>32</v>
      </c>
      <c r="F19" s="42" t="s">
        <v>144</v>
      </c>
      <c r="G19" s="42" t="s">
        <v>144</v>
      </c>
      <c r="H19" s="2" t="s">
        <v>33</v>
      </c>
      <c r="I19" s="2" t="s">
        <v>458</v>
      </c>
    </row>
    <row r="20" spans="1:9" s="10" customFormat="1" ht="45" customHeight="1" x14ac:dyDescent="0.2">
      <c r="A20" s="2">
        <v>12</v>
      </c>
      <c r="B20" s="40" t="s">
        <v>142</v>
      </c>
      <c r="C20" s="41">
        <v>9000</v>
      </c>
      <c r="D20" s="41">
        <v>9000</v>
      </c>
      <c r="E20" s="2" t="s">
        <v>32</v>
      </c>
      <c r="F20" s="42" t="s">
        <v>65</v>
      </c>
      <c r="G20" s="42" t="s">
        <v>65</v>
      </c>
      <c r="H20" s="2" t="s">
        <v>33</v>
      </c>
      <c r="I20" s="2" t="s">
        <v>459</v>
      </c>
    </row>
    <row r="21" spans="1:9" s="10" customFormat="1" ht="45" customHeight="1" x14ac:dyDescent="0.2">
      <c r="A21" s="2">
        <v>13</v>
      </c>
      <c r="B21" s="40" t="s">
        <v>132</v>
      </c>
      <c r="C21" s="41">
        <v>3000</v>
      </c>
      <c r="D21" s="41">
        <v>3000</v>
      </c>
      <c r="E21" s="2" t="s">
        <v>32</v>
      </c>
      <c r="F21" s="42" t="s">
        <v>100</v>
      </c>
      <c r="G21" s="42" t="s">
        <v>100</v>
      </c>
      <c r="H21" s="2" t="s">
        <v>33</v>
      </c>
      <c r="I21" s="2" t="s">
        <v>460</v>
      </c>
    </row>
    <row r="22" spans="1:9" s="10" customFormat="1" ht="45" customHeight="1" x14ac:dyDescent="0.2">
      <c r="A22" s="2">
        <v>14</v>
      </c>
      <c r="B22" s="40" t="s">
        <v>132</v>
      </c>
      <c r="C22" s="41">
        <v>3000</v>
      </c>
      <c r="D22" s="41">
        <v>3000</v>
      </c>
      <c r="E22" s="2" t="s">
        <v>32</v>
      </c>
      <c r="F22" s="42" t="s">
        <v>260</v>
      </c>
      <c r="G22" s="42" t="s">
        <v>260</v>
      </c>
      <c r="H22" s="2" t="s">
        <v>33</v>
      </c>
      <c r="I22" s="2" t="s">
        <v>461</v>
      </c>
    </row>
    <row r="23" spans="1:9" s="10" customFormat="1" ht="45" customHeight="1" x14ac:dyDescent="0.2">
      <c r="A23" s="2">
        <v>15</v>
      </c>
      <c r="B23" s="40" t="s">
        <v>138</v>
      </c>
      <c r="C23" s="41">
        <v>3000</v>
      </c>
      <c r="D23" s="41">
        <v>3000</v>
      </c>
      <c r="E23" s="2" t="s">
        <v>32</v>
      </c>
      <c r="F23" s="42" t="s">
        <v>139</v>
      </c>
      <c r="G23" s="42" t="s">
        <v>139</v>
      </c>
      <c r="H23" s="2" t="s">
        <v>33</v>
      </c>
      <c r="I23" s="2" t="s">
        <v>462</v>
      </c>
    </row>
    <row r="24" spans="1:9" s="10" customFormat="1" ht="45" customHeight="1" x14ac:dyDescent="0.2">
      <c r="A24" s="2">
        <v>16</v>
      </c>
      <c r="B24" s="40" t="s">
        <v>136</v>
      </c>
      <c r="C24" s="41">
        <v>3000</v>
      </c>
      <c r="D24" s="41">
        <v>3000</v>
      </c>
      <c r="E24" s="2" t="s">
        <v>32</v>
      </c>
      <c r="F24" s="42" t="s">
        <v>410</v>
      </c>
      <c r="G24" s="42" t="s">
        <v>410</v>
      </c>
      <c r="H24" s="2" t="s">
        <v>33</v>
      </c>
      <c r="I24" s="2" t="s">
        <v>463</v>
      </c>
    </row>
    <row r="25" spans="1:9" s="10" customFormat="1" ht="45" customHeight="1" x14ac:dyDescent="0.2">
      <c r="A25" s="2">
        <v>17</v>
      </c>
      <c r="B25" s="40" t="s">
        <v>149</v>
      </c>
      <c r="C25" s="41">
        <v>3000</v>
      </c>
      <c r="D25" s="41">
        <v>3000</v>
      </c>
      <c r="E25" s="2" t="s">
        <v>32</v>
      </c>
      <c r="F25" s="42" t="s">
        <v>150</v>
      </c>
      <c r="G25" s="42" t="s">
        <v>150</v>
      </c>
      <c r="H25" s="2" t="s">
        <v>33</v>
      </c>
      <c r="I25" s="2" t="s">
        <v>464</v>
      </c>
    </row>
    <row r="26" spans="1:9" s="10" customFormat="1" ht="45" customHeight="1" x14ac:dyDescent="0.2">
      <c r="A26" s="2">
        <v>18</v>
      </c>
      <c r="B26" s="40" t="s">
        <v>450</v>
      </c>
      <c r="C26" s="41">
        <v>3800</v>
      </c>
      <c r="D26" s="41">
        <v>3800</v>
      </c>
      <c r="E26" s="2" t="s">
        <v>32</v>
      </c>
      <c r="F26" s="42" t="s">
        <v>127</v>
      </c>
      <c r="G26" s="42" t="s">
        <v>127</v>
      </c>
      <c r="H26" s="2" t="s">
        <v>33</v>
      </c>
      <c r="I26" s="2" t="s">
        <v>93</v>
      </c>
    </row>
    <row r="27" spans="1:9" s="10" customFormat="1" ht="45" customHeight="1" x14ac:dyDescent="0.2">
      <c r="A27" s="2">
        <v>19</v>
      </c>
      <c r="B27" s="40" t="s">
        <v>451</v>
      </c>
      <c r="C27" s="41">
        <v>15852</v>
      </c>
      <c r="D27" s="41">
        <v>15852</v>
      </c>
      <c r="E27" s="2" t="s">
        <v>32</v>
      </c>
      <c r="F27" s="42" t="s">
        <v>125</v>
      </c>
      <c r="G27" s="42" t="s">
        <v>125</v>
      </c>
      <c r="H27" s="2" t="s">
        <v>33</v>
      </c>
      <c r="I27" s="2" t="s">
        <v>34</v>
      </c>
    </row>
    <row r="28" spans="1:9" s="10" customFormat="1" ht="45" customHeight="1" x14ac:dyDescent="0.2">
      <c r="A28" s="2">
        <v>20</v>
      </c>
      <c r="B28" s="40" t="s">
        <v>465</v>
      </c>
      <c r="C28" s="41">
        <v>3300</v>
      </c>
      <c r="D28" s="41">
        <v>3300</v>
      </c>
      <c r="E28" s="2" t="s">
        <v>32</v>
      </c>
      <c r="F28" s="42" t="s">
        <v>237</v>
      </c>
      <c r="G28" s="42" t="s">
        <v>237</v>
      </c>
      <c r="H28" s="2" t="s">
        <v>33</v>
      </c>
      <c r="I28" s="2" t="s">
        <v>466</v>
      </c>
    </row>
    <row r="29" spans="1:9" s="10" customFormat="1" ht="45" customHeight="1" x14ac:dyDescent="0.2">
      <c r="A29" s="2">
        <v>21</v>
      </c>
      <c r="B29" s="40" t="s">
        <v>467</v>
      </c>
      <c r="C29" s="41">
        <v>20900</v>
      </c>
      <c r="D29" s="41">
        <v>20900</v>
      </c>
      <c r="E29" s="2" t="s">
        <v>32</v>
      </c>
      <c r="F29" s="42" t="s">
        <v>237</v>
      </c>
      <c r="G29" s="42" t="s">
        <v>237</v>
      </c>
      <c r="H29" s="2" t="s">
        <v>33</v>
      </c>
      <c r="I29" s="2" t="s">
        <v>468</v>
      </c>
    </row>
    <row r="30" spans="1:9" s="10" customFormat="1" ht="45" customHeight="1" x14ac:dyDescent="0.2">
      <c r="A30" s="2">
        <v>22</v>
      </c>
      <c r="B30" s="40" t="s">
        <v>469</v>
      </c>
      <c r="C30" s="41">
        <v>11822</v>
      </c>
      <c r="D30" s="41">
        <v>11822</v>
      </c>
      <c r="E30" s="2" t="s">
        <v>32</v>
      </c>
      <c r="F30" s="42" t="s">
        <v>471</v>
      </c>
      <c r="G30" s="42" t="s">
        <v>471</v>
      </c>
      <c r="H30" s="2" t="s">
        <v>33</v>
      </c>
      <c r="I30" s="2" t="s">
        <v>472</v>
      </c>
    </row>
    <row r="31" spans="1:9" s="10" customFormat="1" ht="45" customHeight="1" x14ac:dyDescent="0.2">
      <c r="A31" s="2">
        <v>23</v>
      </c>
      <c r="B31" s="40" t="s">
        <v>470</v>
      </c>
      <c r="C31" s="41">
        <v>22134</v>
      </c>
      <c r="D31" s="41">
        <v>22134</v>
      </c>
      <c r="E31" s="2" t="s">
        <v>32</v>
      </c>
      <c r="F31" s="42" t="s">
        <v>471</v>
      </c>
      <c r="G31" s="42" t="s">
        <v>471</v>
      </c>
      <c r="H31" s="2" t="s">
        <v>33</v>
      </c>
      <c r="I31" s="2" t="s">
        <v>473</v>
      </c>
    </row>
    <row r="32" spans="1:9" s="10" customFormat="1" ht="45" customHeight="1" x14ac:dyDescent="0.2">
      <c r="A32" s="2">
        <v>24</v>
      </c>
      <c r="B32" s="40" t="s">
        <v>474</v>
      </c>
      <c r="C32" s="41">
        <v>34200</v>
      </c>
      <c r="D32" s="41">
        <v>34200</v>
      </c>
      <c r="E32" s="2" t="s">
        <v>32</v>
      </c>
      <c r="F32" s="42" t="s">
        <v>475</v>
      </c>
      <c r="G32" s="42" t="s">
        <v>475</v>
      </c>
      <c r="H32" s="2" t="s">
        <v>33</v>
      </c>
      <c r="I32" s="2" t="s">
        <v>476</v>
      </c>
    </row>
    <row r="33" spans="1:9" s="10" customFormat="1" ht="45" customHeight="1" x14ac:dyDescent="0.2">
      <c r="A33" s="2">
        <v>25</v>
      </c>
      <c r="B33" s="40" t="s">
        <v>480</v>
      </c>
      <c r="C33" s="41">
        <v>8000</v>
      </c>
      <c r="D33" s="41">
        <v>8000</v>
      </c>
      <c r="E33" s="2" t="s">
        <v>32</v>
      </c>
      <c r="F33" s="42" t="s">
        <v>475</v>
      </c>
      <c r="G33" s="42" t="s">
        <v>475</v>
      </c>
      <c r="H33" s="2" t="s">
        <v>33</v>
      </c>
      <c r="I33" s="2" t="s">
        <v>477</v>
      </c>
    </row>
    <row r="34" spans="1:9" s="10" customFormat="1" ht="45" customHeight="1" x14ac:dyDescent="0.2">
      <c r="A34" s="2">
        <v>26</v>
      </c>
      <c r="B34" s="40" t="s">
        <v>481</v>
      </c>
      <c r="C34" s="41">
        <v>9030</v>
      </c>
      <c r="D34" s="41">
        <v>9030</v>
      </c>
      <c r="E34" s="2" t="s">
        <v>32</v>
      </c>
      <c r="F34" s="42" t="s">
        <v>479</v>
      </c>
      <c r="G34" s="42" t="s">
        <v>479</v>
      </c>
      <c r="H34" s="2" t="s">
        <v>33</v>
      </c>
      <c r="I34" s="2" t="s">
        <v>478</v>
      </c>
    </row>
    <row r="35" spans="1:9" s="6" customFormat="1" ht="45" customHeight="1" x14ac:dyDescent="0.2">
      <c r="A35" s="8"/>
      <c r="B35" s="8"/>
      <c r="C35" s="53">
        <f>SUM(C9:C34)</f>
        <v>283288</v>
      </c>
      <c r="D35" s="53">
        <f>SUM(D9:D34)</f>
        <v>283288</v>
      </c>
      <c r="E35" s="8"/>
      <c r="F35" s="8"/>
      <c r="G35" s="8"/>
      <c r="H35" s="8"/>
      <c r="I35" s="8"/>
    </row>
    <row r="36" spans="1:9" ht="14.25" customHeight="1" x14ac:dyDescent="0.2"/>
    <row r="37" spans="1:9" ht="14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4"/>
  <sheetViews>
    <sheetView topLeftCell="A19" zoomScale="110" zoomScaleNormal="110" workbookViewId="0">
      <selection activeCell="G9" sqref="G9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30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436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482</v>
      </c>
      <c r="C9" s="78">
        <v>675</v>
      </c>
      <c r="D9" s="78">
        <v>675</v>
      </c>
      <c r="E9" s="2" t="s">
        <v>32</v>
      </c>
      <c r="F9" s="42" t="s">
        <v>175</v>
      </c>
      <c r="G9" s="42" t="s">
        <v>175</v>
      </c>
      <c r="H9" s="2" t="s">
        <v>33</v>
      </c>
      <c r="I9" s="2" t="s">
        <v>483</v>
      </c>
    </row>
    <row r="10" spans="1:9" s="10" customFormat="1" ht="45" customHeight="1" x14ac:dyDescent="0.2">
      <c r="A10" s="2">
        <v>2</v>
      </c>
      <c r="B10" s="40" t="s">
        <v>484</v>
      </c>
      <c r="C10" s="41">
        <v>1000</v>
      </c>
      <c r="D10" s="41">
        <v>1000</v>
      </c>
      <c r="E10" s="2" t="s">
        <v>32</v>
      </c>
      <c r="F10" s="42" t="s">
        <v>485</v>
      </c>
      <c r="G10" s="42" t="s">
        <v>485</v>
      </c>
      <c r="H10" s="2" t="s">
        <v>33</v>
      </c>
      <c r="I10" s="2" t="s">
        <v>486</v>
      </c>
    </row>
    <row r="11" spans="1:9" s="10" customFormat="1" ht="45" customHeight="1" x14ac:dyDescent="0.2">
      <c r="A11" s="2">
        <v>3</v>
      </c>
      <c r="B11" s="40" t="s">
        <v>487</v>
      </c>
      <c r="C11" s="41">
        <v>4500</v>
      </c>
      <c r="D11" s="41">
        <v>4500</v>
      </c>
      <c r="E11" s="2" t="s">
        <v>32</v>
      </c>
      <c r="F11" s="42" t="s">
        <v>475</v>
      </c>
      <c r="G11" s="42" t="s">
        <v>475</v>
      </c>
      <c r="H11" s="2" t="s">
        <v>33</v>
      </c>
      <c r="I11" s="2" t="s">
        <v>488</v>
      </c>
    </row>
    <row r="12" spans="1:9" s="10" customFormat="1" ht="45" customHeight="1" x14ac:dyDescent="0.2">
      <c r="A12" s="2">
        <v>4</v>
      </c>
      <c r="B12" s="40" t="s">
        <v>489</v>
      </c>
      <c r="C12" s="41">
        <v>8000</v>
      </c>
      <c r="D12" s="41">
        <v>8000</v>
      </c>
      <c r="E12" s="2" t="s">
        <v>32</v>
      </c>
      <c r="F12" s="42" t="s">
        <v>490</v>
      </c>
      <c r="G12" s="42" t="s">
        <v>490</v>
      </c>
      <c r="H12" s="2" t="s">
        <v>33</v>
      </c>
      <c r="I12" s="2" t="s">
        <v>491</v>
      </c>
    </row>
    <row r="13" spans="1:9" s="10" customFormat="1" ht="45" customHeight="1" x14ac:dyDescent="0.2">
      <c r="A13" s="2">
        <v>5</v>
      </c>
      <c r="B13" s="40" t="s">
        <v>145</v>
      </c>
      <c r="C13" s="41">
        <v>9000</v>
      </c>
      <c r="D13" s="41">
        <v>9000</v>
      </c>
      <c r="E13" s="2" t="s">
        <v>32</v>
      </c>
      <c r="F13" s="42" t="s">
        <v>146</v>
      </c>
      <c r="G13" s="42" t="s">
        <v>146</v>
      </c>
      <c r="H13" s="2" t="s">
        <v>33</v>
      </c>
      <c r="I13" s="2" t="s">
        <v>492</v>
      </c>
    </row>
    <row r="14" spans="1:9" s="10" customFormat="1" ht="45" customHeight="1" x14ac:dyDescent="0.2">
      <c r="A14" s="2">
        <v>6</v>
      </c>
      <c r="B14" s="40" t="s">
        <v>250</v>
      </c>
      <c r="C14" s="41">
        <v>9000</v>
      </c>
      <c r="D14" s="41">
        <v>9000</v>
      </c>
      <c r="E14" s="2" t="s">
        <v>32</v>
      </c>
      <c r="F14" s="42" t="s">
        <v>251</v>
      </c>
      <c r="G14" s="42" t="s">
        <v>251</v>
      </c>
      <c r="H14" s="2" t="s">
        <v>33</v>
      </c>
      <c r="I14" s="2" t="s">
        <v>495</v>
      </c>
    </row>
    <row r="15" spans="1:9" s="10" customFormat="1" ht="45" customHeight="1" x14ac:dyDescent="0.2">
      <c r="A15" s="2">
        <v>7</v>
      </c>
      <c r="B15" s="40" t="s">
        <v>151</v>
      </c>
      <c r="C15" s="41">
        <v>9000</v>
      </c>
      <c r="D15" s="41">
        <v>9000</v>
      </c>
      <c r="E15" s="2" t="s">
        <v>32</v>
      </c>
      <c r="F15" s="42" t="s">
        <v>49</v>
      </c>
      <c r="G15" s="42" t="s">
        <v>49</v>
      </c>
      <c r="H15" s="2" t="s">
        <v>33</v>
      </c>
      <c r="I15" s="2" t="s">
        <v>496</v>
      </c>
    </row>
    <row r="16" spans="1:9" s="10" customFormat="1" ht="45" customHeight="1" x14ac:dyDescent="0.2">
      <c r="A16" s="2">
        <v>8</v>
      </c>
      <c r="B16" s="40" t="s">
        <v>152</v>
      </c>
      <c r="C16" s="41">
        <v>5000</v>
      </c>
      <c r="D16" s="41">
        <v>5000</v>
      </c>
      <c r="E16" s="2" t="s">
        <v>32</v>
      </c>
      <c r="F16" s="42" t="s">
        <v>153</v>
      </c>
      <c r="G16" s="42" t="s">
        <v>153</v>
      </c>
      <c r="H16" s="2" t="s">
        <v>33</v>
      </c>
      <c r="I16" s="2" t="s">
        <v>497</v>
      </c>
    </row>
    <row r="17" spans="1:9" s="10" customFormat="1" ht="45" customHeight="1" x14ac:dyDescent="0.2">
      <c r="A17" s="2">
        <v>9</v>
      </c>
      <c r="B17" s="40" t="s">
        <v>140</v>
      </c>
      <c r="C17" s="41">
        <v>10500</v>
      </c>
      <c r="D17" s="41">
        <v>10500</v>
      </c>
      <c r="E17" s="2" t="s">
        <v>32</v>
      </c>
      <c r="F17" s="42" t="s">
        <v>141</v>
      </c>
      <c r="G17" s="42" t="s">
        <v>141</v>
      </c>
      <c r="H17" s="2" t="s">
        <v>33</v>
      </c>
      <c r="I17" s="2" t="s">
        <v>498</v>
      </c>
    </row>
    <row r="18" spans="1:9" s="10" customFormat="1" ht="45" customHeight="1" x14ac:dyDescent="0.2">
      <c r="A18" s="2">
        <v>10</v>
      </c>
      <c r="B18" s="40" t="s">
        <v>135</v>
      </c>
      <c r="C18" s="41">
        <v>3000</v>
      </c>
      <c r="D18" s="41">
        <v>3000</v>
      </c>
      <c r="E18" s="2" t="s">
        <v>32</v>
      </c>
      <c r="F18" s="42" t="s">
        <v>137</v>
      </c>
      <c r="G18" s="42" t="s">
        <v>137</v>
      </c>
      <c r="H18" s="2" t="s">
        <v>33</v>
      </c>
      <c r="I18" s="2" t="s">
        <v>499</v>
      </c>
    </row>
    <row r="19" spans="1:9" s="10" customFormat="1" ht="45" customHeight="1" x14ac:dyDescent="0.2">
      <c r="A19" s="2">
        <v>11</v>
      </c>
      <c r="B19" s="40" t="s">
        <v>142</v>
      </c>
      <c r="C19" s="41">
        <v>9000</v>
      </c>
      <c r="D19" s="41">
        <v>9000</v>
      </c>
      <c r="E19" s="2" t="s">
        <v>32</v>
      </c>
      <c r="F19" s="42" t="s">
        <v>144</v>
      </c>
      <c r="G19" s="42" t="s">
        <v>144</v>
      </c>
      <c r="H19" s="2" t="s">
        <v>33</v>
      </c>
      <c r="I19" s="2" t="s">
        <v>500</v>
      </c>
    </row>
    <row r="20" spans="1:9" s="10" customFormat="1" ht="45" customHeight="1" x14ac:dyDescent="0.2">
      <c r="A20" s="2">
        <v>12</v>
      </c>
      <c r="B20" s="40" t="s">
        <v>142</v>
      </c>
      <c r="C20" s="41">
        <v>9000</v>
      </c>
      <c r="D20" s="41">
        <v>9000</v>
      </c>
      <c r="E20" s="2" t="s">
        <v>32</v>
      </c>
      <c r="F20" s="42" t="s">
        <v>65</v>
      </c>
      <c r="G20" s="42" t="s">
        <v>65</v>
      </c>
      <c r="H20" s="2" t="s">
        <v>33</v>
      </c>
      <c r="I20" s="2" t="s">
        <v>501</v>
      </c>
    </row>
    <row r="21" spans="1:9" s="10" customFormat="1" ht="45" customHeight="1" x14ac:dyDescent="0.2">
      <c r="A21" s="2">
        <v>13</v>
      </c>
      <c r="B21" s="40" t="s">
        <v>132</v>
      </c>
      <c r="C21" s="41">
        <v>3000</v>
      </c>
      <c r="D21" s="41">
        <v>3000</v>
      </c>
      <c r="E21" s="2" t="s">
        <v>32</v>
      </c>
      <c r="F21" s="42" t="s">
        <v>84</v>
      </c>
      <c r="G21" s="42" t="s">
        <v>84</v>
      </c>
      <c r="H21" s="2" t="s">
        <v>33</v>
      </c>
      <c r="I21" s="2" t="s">
        <v>502</v>
      </c>
    </row>
    <row r="22" spans="1:9" s="10" customFormat="1" ht="45" customHeight="1" x14ac:dyDescent="0.2">
      <c r="A22" s="2">
        <v>14</v>
      </c>
      <c r="B22" s="40" t="s">
        <v>132</v>
      </c>
      <c r="C22" s="41">
        <v>3000</v>
      </c>
      <c r="D22" s="41">
        <v>3000</v>
      </c>
      <c r="E22" s="2" t="s">
        <v>32</v>
      </c>
      <c r="F22" s="42" t="s">
        <v>184</v>
      </c>
      <c r="G22" s="42" t="s">
        <v>184</v>
      </c>
      <c r="H22" s="2" t="s">
        <v>33</v>
      </c>
      <c r="I22" s="2" t="s">
        <v>503</v>
      </c>
    </row>
    <row r="23" spans="1:9" s="10" customFormat="1" ht="45" customHeight="1" x14ac:dyDescent="0.2">
      <c r="A23" s="2">
        <v>15</v>
      </c>
      <c r="B23" s="40" t="s">
        <v>138</v>
      </c>
      <c r="C23" s="41">
        <v>3000</v>
      </c>
      <c r="D23" s="41">
        <v>3000</v>
      </c>
      <c r="E23" s="2" t="s">
        <v>32</v>
      </c>
      <c r="F23" s="42" t="s">
        <v>139</v>
      </c>
      <c r="G23" s="42" t="s">
        <v>139</v>
      </c>
      <c r="H23" s="2" t="s">
        <v>33</v>
      </c>
      <c r="I23" s="2" t="s">
        <v>504</v>
      </c>
    </row>
    <row r="24" spans="1:9" s="10" customFormat="1" ht="45" customHeight="1" x14ac:dyDescent="0.2">
      <c r="A24" s="2">
        <v>16</v>
      </c>
      <c r="B24" s="40" t="s">
        <v>136</v>
      </c>
      <c r="C24" s="41">
        <v>3000</v>
      </c>
      <c r="D24" s="41">
        <v>3000</v>
      </c>
      <c r="E24" s="2" t="s">
        <v>32</v>
      </c>
      <c r="F24" s="42" t="s">
        <v>410</v>
      </c>
      <c r="G24" s="42" t="s">
        <v>410</v>
      </c>
      <c r="H24" s="2" t="s">
        <v>33</v>
      </c>
      <c r="I24" s="2" t="s">
        <v>505</v>
      </c>
    </row>
    <row r="25" spans="1:9" s="10" customFormat="1" ht="45" customHeight="1" x14ac:dyDescent="0.2">
      <c r="A25" s="2">
        <v>17</v>
      </c>
      <c r="B25" s="40" t="s">
        <v>149</v>
      </c>
      <c r="C25" s="41">
        <v>3000</v>
      </c>
      <c r="D25" s="41">
        <v>3000</v>
      </c>
      <c r="E25" s="2" t="s">
        <v>32</v>
      </c>
      <c r="F25" s="42" t="s">
        <v>150</v>
      </c>
      <c r="G25" s="42" t="s">
        <v>150</v>
      </c>
      <c r="H25" s="2" t="s">
        <v>33</v>
      </c>
      <c r="I25" s="2" t="s">
        <v>506</v>
      </c>
    </row>
    <row r="26" spans="1:9" s="10" customFormat="1" ht="45" customHeight="1" x14ac:dyDescent="0.2">
      <c r="A26" s="2">
        <v>18</v>
      </c>
      <c r="B26" s="40" t="s">
        <v>493</v>
      </c>
      <c r="C26" s="41">
        <v>3800</v>
      </c>
      <c r="D26" s="41">
        <v>3800</v>
      </c>
      <c r="E26" s="2" t="s">
        <v>32</v>
      </c>
      <c r="F26" s="42" t="s">
        <v>127</v>
      </c>
      <c r="G26" s="42" t="s">
        <v>127</v>
      </c>
      <c r="H26" s="2" t="s">
        <v>33</v>
      </c>
      <c r="I26" s="2" t="s">
        <v>93</v>
      </c>
    </row>
    <row r="27" spans="1:9" s="10" customFormat="1" ht="45" customHeight="1" x14ac:dyDescent="0.2">
      <c r="A27" s="2">
        <v>19</v>
      </c>
      <c r="B27" s="40" t="s">
        <v>494</v>
      </c>
      <c r="C27" s="41">
        <v>15170</v>
      </c>
      <c r="D27" s="41">
        <v>15170</v>
      </c>
      <c r="E27" s="2" t="s">
        <v>32</v>
      </c>
      <c r="F27" s="42" t="s">
        <v>125</v>
      </c>
      <c r="G27" s="42" t="s">
        <v>125</v>
      </c>
      <c r="H27" s="2" t="s">
        <v>33</v>
      </c>
      <c r="I27" s="2" t="s">
        <v>34</v>
      </c>
    </row>
    <row r="28" spans="1:9" s="10" customFormat="1" ht="45" customHeight="1" x14ac:dyDescent="0.2">
      <c r="A28" s="2">
        <v>20</v>
      </c>
      <c r="B28" s="40" t="s">
        <v>507</v>
      </c>
      <c r="C28" s="41">
        <v>19000</v>
      </c>
      <c r="D28" s="41">
        <v>19000</v>
      </c>
      <c r="E28" s="2" t="s">
        <v>32</v>
      </c>
      <c r="F28" s="42" t="s">
        <v>508</v>
      </c>
      <c r="G28" s="42" t="s">
        <v>508</v>
      </c>
      <c r="H28" s="2" t="s">
        <v>33</v>
      </c>
      <c r="I28" s="2" t="s">
        <v>509</v>
      </c>
    </row>
    <row r="29" spans="1:9" s="10" customFormat="1" ht="45" customHeight="1" x14ac:dyDescent="0.2">
      <c r="A29" s="2">
        <v>21</v>
      </c>
      <c r="B29" s="40" t="s">
        <v>510</v>
      </c>
      <c r="C29" s="41">
        <v>49800</v>
      </c>
      <c r="D29" s="41">
        <v>49800</v>
      </c>
      <c r="E29" s="2" t="s">
        <v>32</v>
      </c>
      <c r="F29" s="42" t="s">
        <v>508</v>
      </c>
      <c r="G29" s="42" t="s">
        <v>508</v>
      </c>
      <c r="H29" s="2" t="s">
        <v>33</v>
      </c>
      <c r="I29" s="2" t="s">
        <v>511</v>
      </c>
    </row>
    <row r="30" spans="1:9" s="10" customFormat="1" ht="45" customHeight="1" x14ac:dyDescent="0.2">
      <c r="A30" s="2">
        <v>22</v>
      </c>
      <c r="B30" s="40" t="s">
        <v>512</v>
      </c>
      <c r="C30" s="41">
        <v>19850</v>
      </c>
      <c r="D30" s="41">
        <v>19850</v>
      </c>
      <c r="E30" s="2" t="s">
        <v>32</v>
      </c>
      <c r="F30" s="42" t="s">
        <v>471</v>
      </c>
      <c r="G30" s="42" t="s">
        <v>471</v>
      </c>
      <c r="H30" s="2" t="s">
        <v>33</v>
      </c>
      <c r="I30" s="2" t="s">
        <v>513</v>
      </c>
    </row>
    <row r="31" spans="1:9" s="10" customFormat="1" ht="45" customHeight="1" x14ac:dyDescent="0.2">
      <c r="A31" s="2">
        <v>23</v>
      </c>
      <c r="B31" s="40" t="s">
        <v>514</v>
      </c>
      <c r="C31" s="41">
        <v>10955</v>
      </c>
      <c r="D31" s="41">
        <v>10955</v>
      </c>
      <c r="E31" s="2" t="s">
        <v>32</v>
      </c>
      <c r="F31" s="42" t="s">
        <v>471</v>
      </c>
      <c r="G31" s="42" t="s">
        <v>471</v>
      </c>
      <c r="H31" s="2" t="s">
        <v>33</v>
      </c>
      <c r="I31" s="2" t="s">
        <v>515</v>
      </c>
    </row>
    <row r="32" spans="1:9" s="10" customFormat="1" ht="45" customHeight="1" x14ac:dyDescent="0.2">
      <c r="A32" s="2">
        <v>24</v>
      </c>
      <c r="B32" s="40" t="s">
        <v>516</v>
      </c>
      <c r="C32" s="41">
        <v>16800</v>
      </c>
      <c r="D32" s="41">
        <v>16800</v>
      </c>
      <c r="E32" s="2" t="s">
        <v>32</v>
      </c>
      <c r="F32" s="42" t="s">
        <v>237</v>
      </c>
      <c r="G32" s="42" t="s">
        <v>237</v>
      </c>
      <c r="H32" s="2" t="s">
        <v>33</v>
      </c>
      <c r="I32" s="2" t="s">
        <v>517</v>
      </c>
    </row>
    <row r="33" spans="1:9" s="10" customFormat="1" ht="45" customHeight="1" x14ac:dyDescent="0.2">
      <c r="A33" s="2">
        <v>25</v>
      </c>
      <c r="B33" s="40" t="s">
        <v>518</v>
      </c>
      <c r="C33" s="41">
        <v>9995</v>
      </c>
      <c r="D33" s="41">
        <v>9995</v>
      </c>
      <c r="E33" s="2" t="s">
        <v>32</v>
      </c>
      <c r="F33" s="42" t="s">
        <v>471</v>
      </c>
      <c r="G33" s="42" t="s">
        <v>471</v>
      </c>
      <c r="H33" s="2" t="s">
        <v>33</v>
      </c>
      <c r="I33" s="2" t="s">
        <v>520</v>
      </c>
    </row>
    <row r="34" spans="1:9" s="10" customFormat="1" ht="45" customHeight="1" x14ac:dyDescent="0.2">
      <c r="A34" s="2">
        <v>26</v>
      </c>
      <c r="B34" s="40" t="s">
        <v>519</v>
      </c>
      <c r="C34" s="41">
        <v>11000</v>
      </c>
      <c r="D34" s="41">
        <v>11000</v>
      </c>
      <c r="E34" s="2" t="s">
        <v>32</v>
      </c>
      <c r="F34" s="42" t="s">
        <v>471</v>
      </c>
      <c r="G34" s="42" t="s">
        <v>471</v>
      </c>
      <c r="H34" s="2" t="s">
        <v>33</v>
      </c>
      <c r="I34" s="2" t="s">
        <v>521</v>
      </c>
    </row>
    <row r="35" spans="1:9" s="10" customFormat="1" ht="45" customHeight="1" x14ac:dyDescent="0.2">
      <c r="A35" s="2">
        <v>27</v>
      </c>
      <c r="B35" s="40" t="s">
        <v>531</v>
      </c>
      <c r="C35" s="41">
        <v>71300</v>
      </c>
      <c r="D35" s="41">
        <v>71300</v>
      </c>
      <c r="E35" s="2" t="s">
        <v>32</v>
      </c>
      <c r="F35" s="42" t="s">
        <v>522</v>
      </c>
      <c r="G35" s="42" t="s">
        <v>522</v>
      </c>
      <c r="H35" s="2" t="s">
        <v>33</v>
      </c>
      <c r="I35" s="2" t="s">
        <v>524</v>
      </c>
    </row>
    <row r="36" spans="1:9" s="10" customFormat="1" ht="45" customHeight="1" x14ac:dyDescent="0.2">
      <c r="A36" s="2">
        <v>28</v>
      </c>
      <c r="B36" s="40" t="s">
        <v>530</v>
      </c>
      <c r="C36" s="41">
        <v>5027</v>
      </c>
      <c r="D36" s="41">
        <v>5027</v>
      </c>
      <c r="E36" s="2" t="s">
        <v>32</v>
      </c>
      <c r="F36" s="42" t="s">
        <v>471</v>
      </c>
      <c r="G36" s="42" t="s">
        <v>471</v>
      </c>
      <c r="H36" s="2" t="s">
        <v>33</v>
      </c>
      <c r="I36" s="2" t="s">
        <v>525</v>
      </c>
    </row>
    <row r="37" spans="1:9" s="10" customFormat="1" ht="45" customHeight="1" x14ac:dyDescent="0.2">
      <c r="A37" s="2">
        <v>29</v>
      </c>
      <c r="B37" s="40" t="s">
        <v>529</v>
      </c>
      <c r="C37" s="41">
        <v>494530</v>
      </c>
      <c r="D37" s="41">
        <v>494530</v>
      </c>
      <c r="E37" s="2" t="s">
        <v>32</v>
      </c>
      <c r="F37" s="42" t="s">
        <v>523</v>
      </c>
      <c r="G37" s="42" t="s">
        <v>523</v>
      </c>
      <c r="H37" s="2" t="s">
        <v>33</v>
      </c>
      <c r="I37" s="2" t="s">
        <v>526</v>
      </c>
    </row>
    <row r="38" spans="1:9" s="10" customFormat="1" ht="45" customHeight="1" x14ac:dyDescent="0.2">
      <c r="A38" s="2">
        <v>30</v>
      </c>
      <c r="B38" s="40" t="s">
        <v>528</v>
      </c>
      <c r="C38" s="41">
        <v>2750</v>
      </c>
      <c r="D38" s="41">
        <v>2750</v>
      </c>
      <c r="E38" s="2" t="s">
        <v>32</v>
      </c>
      <c r="F38" s="42" t="s">
        <v>471</v>
      </c>
      <c r="G38" s="42" t="s">
        <v>471</v>
      </c>
      <c r="H38" s="2" t="s">
        <v>33</v>
      </c>
      <c r="I38" s="2" t="s">
        <v>527</v>
      </c>
    </row>
    <row r="39" spans="1:9" s="6" customFormat="1" ht="45" customHeight="1" x14ac:dyDescent="0.2">
      <c r="A39" s="8"/>
      <c r="B39" s="8"/>
      <c r="C39" s="53">
        <f>SUM(C9:C38)</f>
        <v>822652</v>
      </c>
      <c r="D39" s="53">
        <f>SUM(D9:D38)</f>
        <v>822652</v>
      </c>
      <c r="E39" s="8"/>
      <c r="F39" s="8"/>
      <c r="G39" s="8"/>
      <c r="H39" s="8"/>
      <c r="I39" s="8"/>
    </row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000"/>
  <sheetViews>
    <sheetView zoomScale="110" zoomScaleNormal="110" workbookViewId="0">
      <selection activeCell="D11" sqref="D11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31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437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532</v>
      </c>
      <c r="C9" s="78">
        <v>48988.5</v>
      </c>
      <c r="D9" s="78">
        <v>48988.5</v>
      </c>
      <c r="E9" s="2" t="s">
        <v>32</v>
      </c>
      <c r="F9" s="42" t="s">
        <v>533</v>
      </c>
      <c r="G9" s="42" t="s">
        <v>533</v>
      </c>
      <c r="H9" s="2" t="s">
        <v>33</v>
      </c>
      <c r="I9" s="2" t="s">
        <v>554</v>
      </c>
    </row>
    <row r="10" spans="1:9" s="10" customFormat="1" ht="45" customHeight="1" x14ac:dyDescent="0.2">
      <c r="A10" s="2">
        <v>2</v>
      </c>
      <c r="B10" s="40" t="s">
        <v>532</v>
      </c>
      <c r="C10" s="41">
        <v>49590</v>
      </c>
      <c r="D10" s="41">
        <v>49590</v>
      </c>
      <c r="E10" s="2" t="s">
        <v>32</v>
      </c>
      <c r="F10" s="42" t="s">
        <v>439</v>
      </c>
      <c r="G10" s="42" t="s">
        <v>439</v>
      </c>
      <c r="H10" s="2" t="s">
        <v>33</v>
      </c>
      <c r="I10" s="2" t="s">
        <v>555</v>
      </c>
    </row>
    <row r="11" spans="1:9" s="10" customFormat="1" ht="45" customHeight="1" x14ac:dyDescent="0.2">
      <c r="A11" s="2">
        <v>3</v>
      </c>
      <c r="B11" s="40" t="s">
        <v>532</v>
      </c>
      <c r="C11" s="41">
        <v>50000</v>
      </c>
      <c r="D11" s="41">
        <v>50000</v>
      </c>
      <c r="E11" s="2" t="s">
        <v>32</v>
      </c>
      <c r="F11" s="42" t="s">
        <v>43</v>
      </c>
      <c r="G11" s="42" t="s">
        <v>43</v>
      </c>
      <c r="H11" s="2" t="s">
        <v>33</v>
      </c>
      <c r="I11" s="2" t="s">
        <v>556</v>
      </c>
    </row>
    <row r="12" spans="1:9" s="10" customFormat="1" ht="45" customHeight="1" x14ac:dyDescent="0.2">
      <c r="A12" s="2">
        <v>4</v>
      </c>
      <c r="B12" s="40" t="s">
        <v>532</v>
      </c>
      <c r="C12" s="78">
        <v>46893.5</v>
      </c>
      <c r="D12" s="78">
        <v>46893.5</v>
      </c>
      <c r="E12" s="2" t="s">
        <v>32</v>
      </c>
      <c r="F12" s="42" t="s">
        <v>534</v>
      </c>
      <c r="G12" s="42" t="s">
        <v>534</v>
      </c>
      <c r="H12" s="2" t="s">
        <v>33</v>
      </c>
      <c r="I12" s="2" t="s">
        <v>557</v>
      </c>
    </row>
    <row r="13" spans="1:9" s="10" customFormat="1" ht="45" customHeight="1" x14ac:dyDescent="0.2">
      <c r="A13" s="2">
        <v>5</v>
      </c>
      <c r="B13" s="40" t="s">
        <v>532</v>
      </c>
      <c r="C13" s="41">
        <v>49955</v>
      </c>
      <c r="D13" s="41">
        <v>49955</v>
      </c>
      <c r="E13" s="2" t="s">
        <v>32</v>
      </c>
      <c r="F13" s="42" t="s">
        <v>535</v>
      </c>
      <c r="G13" s="42" t="s">
        <v>535</v>
      </c>
      <c r="H13" s="2" t="s">
        <v>33</v>
      </c>
      <c r="I13" s="2" t="s">
        <v>558</v>
      </c>
    </row>
    <row r="14" spans="1:9" s="10" customFormat="1" ht="45" customHeight="1" x14ac:dyDescent="0.2">
      <c r="A14" s="2">
        <v>6</v>
      </c>
      <c r="B14" s="40" t="s">
        <v>532</v>
      </c>
      <c r="C14" s="41">
        <v>49955</v>
      </c>
      <c r="D14" s="41">
        <v>49955</v>
      </c>
      <c r="E14" s="2" t="s">
        <v>32</v>
      </c>
      <c r="F14" s="42" t="s">
        <v>100</v>
      </c>
      <c r="G14" s="42" t="s">
        <v>100</v>
      </c>
      <c r="H14" s="2" t="s">
        <v>33</v>
      </c>
      <c r="I14" s="2" t="s">
        <v>559</v>
      </c>
    </row>
    <row r="15" spans="1:9" s="10" customFormat="1" ht="45" customHeight="1" x14ac:dyDescent="0.2">
      <c r="A15" s="2">
        <v>7</v>
      </c>
      <c r="B15" s="40" t="s">
        <v>536</v>
      </c>
      <c r="C15" s="41">
        <v>26000</v>
      </c>
      <c r="D15" s="41">
        <v>26000</v>
      </c>
      <c r="E15" s="2" t="s">
        <v>32</v>
      </c>
      <c r="F15" s="42" t="s">
        <v>537</v>
      </c>
      <c r="G15" s="42" t="s">
        <v>537</v>
      </c>
      <c r="H15" s="2" t="s">
        <v>33</v>
      </c>
      <c r="I15" s="2" t="s">
        <v>560</v>
      </c>
    </row>
    <row r="16" spans="1:9" s="10" customFormat="1" ht="45" customHeight="1" x14ac:dyDescent="0.2">
      <c r="A16" s="2">
        <v>8</v>
      </c>
      <c r="B16" s="40" t="s">
        <v>538</v>
      </c>
      <c r="C16" s="41">
        <v>4224</v>
      </c>
      <c r="D16" s="41">
        <v>4224</v>
      </c>
      <c r="E16" s="2" t="s">
        <v>32</v>
      </c>
      <c r="F16" s="42" t="s">
        <v>539</v>
      </c>
      <c r="G16" s="42" t="s">
        <v>539</v>
      </c>
      <c r="H16" s="2" t="s">
        <v>33</v>
      </c>
      <c r="I16" s="2" t="s">
        <v>561</v>
      </c>
    </row>
    <row r="17" spans="1:9" s="10" customFormat="1" ht="45" customHeight="1" x14ac:dyDescent="0.2">
      <c r="A17" s="2">
        <v>9</v>
      </c>
      <c r="B17" s="40" t="s">
        <v>540</v>
      </c>
      <c r="C17" s="41">
        <v>64000</v>
      </c>
      <c r="D17" s="41">
        <v>64000</v>
      </c>
      <c r="E17" s="2" t="s">
        <v>32</v>
      </c>
      <c r="F17" s="42" t="s">
        <v>439</v>
      </c>
      <c r="G17" s="42" t="s">
        <v>439</v>
      </c>
      <c r="H17" s="2" t="s">
        <v>33</v>
      </c>
      <c r="I17" s="2" t="s">
        <v>562</v>
      </c>
    </row>
    <row r="18" spans="1:9" s="10" customFormat="1" ht="45" customHeight="1" x14ac:dyDescent="0.2">
      <c r="A18" s="2">
        <v>10</v>
      </c>
      <c r="B18" s="40" t="s">
        <v>541</v>
      </c>
      <c r="C18" s="41">
        <v>4200</v>
      </c>
      <c r="D18" s="41">
        <v>4200</v>
      </c>
      <c r="E18" s="2" t="s">
        <v>32</v>
      </c>
      <c r="F18" s="42" t="s">
        <v>393</v>
      </c>
      <c r="G18" s="42" t="s">
        <v>393</v>
      </c>
      <c r="H18" s="2" t="s">
        <v>33</v>
      </c>
      <c r="I18" s="2" t="s">
        <v>563</v>
      </c>
    </row>
    <row r="19" spans="1:9" s="10" customFormat="1" ht="45" customHeight="1" x14ac:dyDescent="0.2">
      <c r="A19" s="2">
        <v>11</v>
      </c>
      <c r="B19" s="40" t="s">
        <v>542</v>
      </c>
      <c r="C19" s="41">
        <v>9000</v>
      </c>
      <c r="D19" s="41">
        <v>9000</v>
      </c>
      <c r="E19" s="2" t="s">
        <v>32</v>
      </c>
      <c r="F19" s="42" t="s">
        <v>237</v>
      </c>
      <c r="G19" s="42" t="s">
        <v>237</v>
      </c>
      <c r="H19" s="2" t="s">
        <v>33</v>
      </c>
      <c r="I19" s="2" t="s">
        <v>564</v>
      </c>
    </row>
    <row r="20" spans="1:9" s="10" customFormat="1" ht="45" customHeight="1" x14ac:dyDescent="0.2">
      <c r="A20" s="2">
        <v>12</v>
      </c>
      <c r="B20" s="40" t="s">
        <v>543</v>
      </c>
      <c r="C20" s="41">
        <v>3200</v>
      </c>
      <c r="D20" s="41">
        <v>3200</v>
      </c>
      <c r="E20" s="2" t="s">
        <v>32</v>
      </c>
      <c r="F20" s="42" t="s">
        <v>544</v>
      </c>
      <c r="G20" s="42" t="s">
        <v>544</v>
      </c>
      <c r="H20" s="2" t="s">
        <v>33</v>
      </c>
      <c r="I20" s="2" t="s">
        <v>565</v>
      </c>
    </row>
    <row r="21" spans="1:9" s="10" customFormat="1" ht="45" customHeight="1" x14ac:dyDescent="0.2">
      <c r="A21" s="2">
        <v>13</v>
      </c>
      <c r="B21" s="40" t="s">
        <v>545</v>
      </c>
      <c r="C21" s="41">
        <v>3800</v>
      </c>
      <c r="D21" s="41">
        <v>3800</v>
      </c>
      <c r="E21" s="2" t="s">
        <v>32</v>
      </c>
      <c r="F21" s="42" t="s">
        <v>127</v>
      </c>
      <c r="G21" s="42" t="s">
        <v>127</v>
      </c>
      <c r="H21" s="2" t="s">
        <v>33</v>
      </c>
      <c r="I21" s="2" t="s">
        <v>93</v>
      </c>
    </row>
    <row r="22" spans="1:9" s="10" customFormat="1" ht="45" customHeight="1" x14ac:dyDescent="0.2">
      <c r="A22" s="2">
        <v>14</v>
      </c>
      <c r="B22" s="40" t="s">
        <v>546</v>
      </c>
      <c r="C22" s="41">
        <v>18885</v>
      </c>
      <c r="D22" s="41">
        <v>18885</v>
      </c>
      <c r="E22" s="2" t="s">
        <v>32</v>
      </c>
      <c r="F22" s="42" t="s">
        <v>125</v>
      </c>
      <c r="G22" s="42" t="s">
        <v>125</v>
      </c>
      <c r="H22" s="2" t="s">
        <v>33</v>
      </c>
      <c r="I22" s="2" t="s">
        <v>34</v>
      </c>
    </row>
    <row r="23" spans="1:9" s="10" customFormat="1" ht="45" customHeight="1" x14ac:dyDescent="0.2">
      <c r="A23" s="2">
        <v>15</v>
      </c>
      <c r="B23" s="40" t="s">
        <v>547</v>
      </c>
      <c r="C23" s="41">
        <v>3490</v>
      </c>
      <c r="D23" s="41">
        <v>3490</v>
      </c>
      <c r="E23" s="2" t="s">
        <v>32</v>
      </c>
      <c r="F23" s="42" t="s">
        <v>550</v>
      </c>
      <c r="G23" s="42" t="s">
        <v>550</v>
      </c>
      <c r="H23" s="2" t="s">
        <v>33</v>
      </c>
      <c r="I23" s="2" t="s">
        <v>551</v>
      </c>
    </row>
    <row r="24" spans="1:9" s="10" customFormat="1" ht="45" customHeight="1" x14ac:dyDescent="0.2">
      <c r="A24" s="2">
        <v>16</v>
      </c>
      <c r="B24" s="40" t="s">
        <v>548</v>
      </c>
      <c r="C24" s="41">
        <v>2360</v>
      </c>
      <c r="D24" s="41">
        <v>2360</v>
      </c>
      <c r="E24" s="2" t="s">
        <v>32</v>
      </c>
      <c r="F24" s="42" t="s">
        <v>237</v>
      </c>
      <c r="G24" s="42" t="s">
        <v>237</v>
      </c>
      <c r="H24" s="2" t="s">
        <v>33</v>
      </c>
      <c r="I24" s="2" t="s">
        <v>552</v>
      </c>
    </row>
    <row r="25" spans="1:9" s="10" customFormat="1" ht="45" customHeight="1" x14ac:dyDescent="0.2">
      <c r="A25" s="2">
        <v>17</v>
      </c>
      <c r="B25" s="40" t="s">
        <v>549</v>
      </c>
      <c r="C25" s="41">
        <v>6000</v>
      </c>
      <c r="D25" s="41">
        <v>6000</v>
      </c>
      <c r="E25" s="2" t="s">
        <v>32</v>
      </c>
      <c r="F25" s="42" t="s">
        <v>471</v>
      </c>
      <c r="G25" s="42" t="s">
        <v>471</v>
      </c>
      <c r="H25" s="2" t="s">
        <v>33</v>
      </c>
      <c r="I25" s="2" t="s">
        <v>553</v>
      </c>
    </row>
    <row r="26" spans="1:9" s="6" customFormat="1" ht="45" customHeight="1" x14ac:dyDescent="0.2">
      <c r="A26" s="8"/>
      <c r="B26" s="8"/>
      <c r="C26" s="53">
        <f>SUM(C9:C25)</f>
        <v>440541</v>
      </c>
      <c r="D26" s="53">
        <f>SUM(D9:D25)</f>
        <v>440541</v>
      </c>
      <c r="E26" s="8"/>
      <c r="F26" s="8"/>
      <c r="G26" s="8"/>
      <c r="H26" s="8"/>
      <c r="I26" s="8"/>
    </row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7"/>
  <sheetViews>
    <sheetView topLeftCell="A43" zoomScale="110" zoomScaleNormal="110" workbookViewId="0">
      <selection activeCell="D9" sqref="D9"/>
    </sheetView>
  </sheetViews>
  <sheetFormatPr defaultColWidth="12.625" defaultRowHeight="24.95" customHeight="1" x14ac:dyDescent="0.55000000000000004"/>
  <cols>
    <col min="1" max="1" width="5.25" style="6" customWidth="1"/>
    <col min="2" max="2" width="32.625" style="12" customWidth="1"/>
    <col min="3" max="4" width="10.75" style="13" customWidth="1"/>
    <col min="5" max="5" width="10.75" style="11" customWidth="1"/>
    <col min="6" max="7" width="19.75" style="14" customWidth="1"/>
    <col min="8" max="8" width="13.25" style="11" customWidth="1"/>
    <col min="9" max="9" width="21.875" style="6" customWidth="1"/>
    <col min="10" max="26" width="8.625" style="11" customWidth="1"/>
    <col min="27" max="16384" width="12.625" style="11"/>
  </cols>
  <sheetData>
    <row r="1" spans="1:9" ht="20.65" customHeight="1" x14ac:dyDescent="0.55000000000000004">
      <c r="I1" s="8" t="s">
        <v>11</v>
      </c>
    </row>
    <row r="2" spans="1:9" ht="20.65" customHeight="1" x14ac:dyDescent="0.55000000000000004"/>
    <row r="3" spans="1:9" ht="20.65" customHeight="1" x14ac:dyDescent="0.55000000000000004">
      <c r="A3" s="38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20.65" customHeight="1" x14ac:dyDescent="0.55000000000000004">
      <c r="A4" s="39" t="s">
        <v>63</v>
      </c>
      <c r="B4" s="24"/>
      <c r="C4" s="24"/>
      <c r="D4" s="24"/>
      <c r="E4" s="24"/>
      <c r="F4" s="24"/>
      <c r="G4" s="24"/>
      <c r="H4" s="24"/>
      <c r="I4" s="24"/>
    </row>
    <row r="5" spans="1:9" ht="20.65" customHeight="1" x14ac:dyDescent="0.55000000000000004">
      <c r="A5" s="38" t="s">
        <v>13</v>
      </c>
      <c r="B5" s="24"/>
      <c r="C5" s="24"/>
      <c r="D5" s="24"/>
      <c r="E5" s="24"/>
      <c r="F5" s="24"/>
      <c r="G5" s="24"/>
      <c r="H5" s="24"/>
      <c r="I5" s="24"/>
    </row>
    <row r="6" spans="1:9" ht="20.65" customHeight="1" x14ac:dyDescent="0.55000000000000004">
      <c r="A6" s="39" t="s">
        <v>14</v>
      </c>
      <c r="B6" s="24"/>
      <c r="C6" s="24"/>
      <c r="D6" s="24"/>
      <c r="E6" s="24"/>
      <c r="F6" s="24"/>
      <c r="G6" s="24"/>
      <c r="H6" s="24"/>
      <c r="I6" s="24"/>
    </row>
    <row r="7" spans="1:9" ht="20.65" customHeight="1" x14ac:dyDescent="0.55000000000000004"/>
    <row r="8" spans="1:9" ht="65.099999999999994" customHeight="1" x14ac:dyDescent="0.55000000000000004">
      <c r="A8" s="2" t="s">
        <v>1</v>
      </c>
      <c r="B8" s="2" t="s">
        <v>15</v>
      </c>
      <c r="C8" s="15" t="s">
        <v>16</v>
      </c>
      <c r="D8" s="15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</row>
    <row r="9" spans="1:9" ht="45" customHeight="1" x14ac:dyDescent="0.55000000000000004">
      <c r="A9" s="2">
        <v>1</v>
      </c>
      <c r="B9" s="40" t="s">
        <v>35</v>
      </c>
      <c r="C9" s="41">
        <v>3000</v>
      </c>
      <c r="D9" s="41">
        <v>3000</v>
      </c>
      <c r="E9" s="2" t="s">
        <v>32</v>
      </c>
      <c r="F9" s="42" t="s">
        <v>112</v>
      </c>
      <c r="G9" s="42" t="s">
        <v>112</v>
      </c>
      <c r="H9" s="2" t="s">
        <v>33</v>
      </c>
      <c r="I9" s="2" t="s">
        <v>34</v>
      </c>
    </row>
    <row r="10" spans="1:9" ht="45" customHeight="1" x14ac:dyDescent="0.55000000000000004">
      <c r="A10" s="2">
        <v>2</v>
      </c>
      <c r="B10" s="40" t="s">
        <v>36</v>
      </c>
      <c r="C10" s="41">
        <v>3000</v>
      </c>
      <c r="D10" s="41">
        <v>3000</v>
      </c>
      <c r="E10" s="2" t="s">
        <v>32</v>
      </c>
      <c r="F10" s="42" t="s">
        <v>37</v>
      </c>
      <c r="G10" s="42" t="s">
        <v>37</v>
      </c>
      <c r="H10" s="2" t="s">
        <v>33</v>
      </c>
      <c r="I10" s="2" t="s">
        <v>40</v>
      </c>
    </row>
    <row r="11" spans="1:9" ht="45" customHeight="1" x14ac:dyDescent="0.55000000000000004">
      <c r="A11" s="2">
        <v>3</v>
      </c>
      <c r="B11" s="40" t="s">
        <v>38</v>
      </c>
      <c r="C11" s="41">
        <v>3000</v>
      </c>
      <c r="D11" s="41">
        <v>3000</v>
      </c>
      <c r="E11" s="2" t="s">
        <v>32</v>
      </c>
      <c r="F11" s="42" t="s">
        <v>39</v>
      </c>
      <c r="G11" s="42" t="s">
        <v>39</v>
      </c>
      <c r="H11" s="2" t="s">
        <v>33</v>
      </c>
      <c r="I11" s="2" t="s">
        <v>41</v>
      </c>
    </row>
    <row r="12" spans="1:9" ht="45" customHeight="1" x14ac:dyDescent="0.55000000000000004">
      <c r="A12" s="43">
        <v>4</v>
      </c>
      <c r="B12" s="40" t="s">
        <v>42</v>
      </c>
      <c r="C12" s="41">
        <v>3000</v>
      </c>
      <c r="D12" s="41">
        <v>3000</v>
      </c>
      <c r="E12" s="2" t="s">
        <v>32</v>
      </c>
      <c r="F12" s="42" t="s">
        <v>43</v>
      </c>
      <c r="G12" s="42" t="s">
        <v>43</v>
      </c>
      <c r="H12" s="2" t="s">
        <v>33</v>
      </c>
      <c r="I12" s="2" t="s">
        <v>44</v>
      </c>
    </row>
    <row r="13" spans="1:9" ht="45" customHeight="1" x14ac:dyDescent="0.55000000000000004">
      <c r="A13" s="43">
        <v>5</v>
      </c>
      <c r="B13" s="40" t="s">
        <v>47</v>
      </c>
      <c r="C13" s="41">
        <v>5000</v>
      </c>
      <c r="D13" s="41">
        <v>5000</v>
      </c>
      <c r="E13" s="2" t="s">
        <v>32</v>
      </c>
      <c r="F13" s="2" t="s">
        <v>46</v>
      </c>
      <c r="G13" s="2" t="s">
        <v>46</v>
      </c>
      <c r="H13" s="2" t="s">
        <v>33</v>
      </c>
      <c r="I13" s="2" t="s">
        <v>45</v>
      </c>
    </row>
    <row r="14" spans="1:9" ht="45" customHeight="1" x14ac:dyDescent="0.55000000000000004">
      <c r="A14" s="44">
        <v>6</v>
      </c>
      <c r="B14" s="45" t="s">
        <v>48</v>
      </c>
      <c r="C14" s="46">
        <v>9000</v>
      </c>
      <c r="D14" s="46">
        <v>9000</v>
      </c>
      <c r="E14" s="9" t="s">
        <v>32</v>
      </c>
      <c r="F14" s="9" t="s">
        <v>49</v>
      </c>
      <c r="G14" s="9" t="s">
        <v>49</v>
      </c>
      <c r="H14" s="9" t="s">
        <v>33</v>
      </c>
      <c r="I14" s="9" t="s">
        <v>50</v>
      </c>
    </row>
    <row r="15" spans="1:9" ht="45" customHeight="1" x14ac:dyDescent="0.55000000000000004">
      <c r="A15" s="47">
        <v>7</v>
      </c>
      <c r="B15" s="48" t="s">
        <v>51</v>
      </c>
      <c r="C15" s="49">
        <v>9000</v>
      </c>
      <c r="D15" s="49">
        <v>9000</v>
      </c>
      <c r="E15" s="50" t="s">
        <v>32</v>
      </c>
      <c r="F15" s="50" t="s">
        <v>53</v>
      </c>
      <c r="G15" s="50" t="s">
        <v>53</v>
      </c>
      <c r="H15" s="50" t="s">
        <v>33</v>
      </c>
      <c r="I15" s="47" t="s">
        <v>52</v>
      </c>
    </row>
    <row r="16" spans="1:9" ht="45" customHeight="1" x14ac:dyDescent="0.55000000000000004">
      <c r="A16" s="47">
        <v>8</v>
      </c>
      <c r="B16" s="48" t="s">
        <v>54</v>
      </c>
      <c r="C16" s="49">
        <v>9000</v>
      </c>
      <c r="D16" s="49">
        <v>9000</v>
      </c>
      <c r="E16" s="50" t="s">
        <v>32</v>
      </c>
      <c r="F16" s="50" t="s">
        <v>55</v>
      </c>
      <c r="G16" s="50" t="s">
        <v>55</v>
      </c>
      <c r="H16" s="50" t="s">
        <v>33</v>
      </c>
      <c r="I16" s="47" t="s">
        <v>56</v>
      </c>
    </row>
    <row r="17" spans="1:9" ht="45" customHeight="1" x14ac:dyDescent="0.55000000000000004">
      <c r="A17" s="47">
        <v>9</v>
      </c>
      <c r="B17" s="48" t="s">
        <v>57</v>
      </c>
      <c r="C17" s="49">
        <v>9000</v>
      </c>
      <c r="D17" s="49">
        <v>9000</v>
      </c>
      <c r="E17" s="50" t="s">
        <v>32</v>
      </c>
      <c r="F17" s="50" t="s">
        <v>58</v>
      </c>
      <c r="G17" s="50" t="s">
        <v>58</v>
      </c>
      <c r="H17" s="50" t="s">
        <v>33</v>
      </c>
      <c r="I17" s="47" t="s">
        <v>59</v>
      </c>
    </row>
    <row r="18" spans="1:9" ht="45" customHeight="1" x14ac:dyDescent="0.55000000000000004">
      <c r="A18" s="47">
        <v>10</v>
      </c>
      <c r="B18" s="48" t="s">
        <v>60</v>
      </c>
      <c r="C18" s="49">
        <v>9000</v>
      </c>
      <c r="D18" s="49">
        <v>9000</v>
      </c>
      <c r="E18" s="50" t="s">
        <v>32</v>
      </c>
      <c r="F18" s="50" t="s">
        <v>61</v>
      </c>
      <c r="G18" s="50" t="s">
        <v>61</v>
      </c>
      <c r="H18" s="50" t="s">
        <v>33</v>
      </c>
      <c r="I18" s="47" t="s">
        <v>62</v>
      </c>
    </row>
    <row r="19" spans="1:9" ht="45" customHeight="1" x14ac:dyDescent="0.55000000000000004">
      <c r="A19" s="2">
        <v>11</v>
      </c>
      <c r="B19" s="48" t="s">
        <v>60</v>
      </c>
      <c r="C19" s="49">
        <v>9000</v>
      </c>
      <c r="D19" s="49">
        <v>9000</v>
      </c>
      <c r="E19" s="50" t="s">
        <v>32</v>
      </c>
      <c r="F19" s="50" t="s">
        <v>64</v>
      </c>
      <c r="G19" s="50" t="s">
        <v>64</v>
      </c>
      <c r="H19" s="50" t="s">
        <v>33</v>
      </c>
      <c r="I19" s="47" t="s">
        <v>68</v>
      </c>
    </row>
    <row r="20" spans="1:9" ht="45" customHeight="1" x14ac:dyDescent="0.55000000000000004">
      <c r="A20" s="2">
        <v>12</v>
      </c>
      <c r="B20" s="48" t="s">
        <v>60</v>
      </c>
      <c r="C20" s="49">
        <v>9000</v>
      </c>
      <c r="D20" s="49">
        <v>9000</v>
      </c>
      <c r="E20" s="50" t="s">
        <v>32</v>
      </c>
      <c r="F20" s="50" t="s">
        <v>65</v>
      </c>
      <c r="G20" s="50" t="s">
        <v>65</v>
      </c>
      <c r="H20" s="50" t="s">
        <v>33</v>
      </c>
      <c r="I20" s="47" t="s">
        <v>69</v>
      </c>
    </row>
    <row r="21" spans="1:9" ht="45" customHeight="1" x14ac:dyDescent="0.55000000000000004">
      <c r="A21" s="2">
        <v>13</v>
      </c>
      <c r="B21" s="48" t="s">
        <v>66</v>
      </c>
      <c r="C21" s="49">
        <v>60000</v>
      </c>
      <c r="D21" s="49">
        <v>60000</v>
      </c>
      <c r="E21" s="50" t="s">
        <v>32</v>
      </c>
      <c r="F21" s="50" t="s">
        <v>67</v>
      </c>
      <c r="G21" s="50" t="s">
        <v>67</v>
      </c>
      <c r="H21" s="50" t="s">
        <v>33</v>
      </c>
      <c r="I21" s="47" t="s">
        <v>70</v>
      </c>
    </row>
    <row r="22" spans="1:9" ht="45" customHeight="1" x14ac:dyDescent="0.55000000000000004">
      <c r="A22" s="43">
        <v>14</v>
      </c>
      <c r="B22" s="48" t="s">
        <v>71</v>
      </c>
      <c r="C22" s="49">
        <v>108000</v>
      </c>
      <c r="D22" s="49">
        <v>108000</v>
      </c>
      <c r="E22" s="50" t="s">
        <v>32</v>
      </c>
      <c r="F22" s="50" t="s">
        <v>72</v>
      </c>
      <c r="G22" s="50" t="s">
        <v>72</v>
      </c>
      <c r="H22" s="50" t="s">
        <v>33</v>
      </c>
      <c r="I22" s="47" t="s">
        <v>73</v>
      </c>
    </row>
    <row r="23" spans="1:9" ht="45" customHeight="1" x14ac:dyDescent="0.55000000000000004">
      <c r="A23" s="43">
        <v>15</v>
      </c>
      <c r="B23" s="48" t="s">
        <v>74</v>
      </c>
      <c r="C23" s="49">
        <v>42000</v>
      </c>
      <c r="D23" s="49">
        <v>42000</v>
      </c>
      <c r="E23" s="50" t="s">
        <v>32</v>
      </c>
      <c r="F23" s="50" t="s">
        <v>75</v>
      </c>
      <c r="G23" s="50" t="s">
        <v>75</v>
      </c>
      <c r="H23" s="50" t="s">
        <v>33</v>
      </c>
      <c r="I23" s="47" t="s">
        <v>76</v>
      </c>
    </row>
    <row r="24" spans="1:9" ht="45" customHeight="1" x14ac:dyDescent="0.55000000000000004">
      <c r="A24" s="44">
        <v>16</v>
      </c>
      <c r="B24" s="48" t="s">
        <v>77</v>
      </c>
      <c r="C24" s="49">
        <v>108000</v>
      </c>
      <c r="D24" s="49">
        <v>108000</v>
      </c>
      <c r="E24" s="50" t="s">
        <v>32</v>
      </c>
      <c r="F24" s="50" t="s">
        <v>78</v>
      </c>
      <c r="G24" s="50" t="s">
        <v>78</v>
      </c>
      <c r="H24" s="50" t="s">
        <v>33</v>
      </c>
      <c r="I24" s="47" t="s">
        <v>79</v>
      </c>
    </row>
    <row r="25" spans="1:9" ht="45" customHeight="1" x14ac:dyDescent="0.55000000000000004">
      <c r="A25" s="47">
        <v>17</v>
      </c>
      <c r="B25" s="48" t="s">
        <v>80</v>
      </c>
      <c r="C25" s="49">
        <v>108000</v>
      </c>
      <c r="D25" s="49">
        <v>108000</v>
      </c>
      <c r="E25" s="50" t="s">
        <v>32</v>
      </c>
      <c r="F25" s="50" t="s">
        <v>81</v>
      </c>
      <c r="G25" s="50" t="s">
        <v>81</v>
      </c>
      <c r="H25" s="50" t="s">
        <v>33</v>
      </c>
      <c r="I25" s="47" t="s">
        <v>82</v>
      </c>
    </row>
    <row r="26" spans="1:9" ht="45" customHeight="1" x14ac:dyDescent="0.55000000000000004">
      <c r="A26" s="47">
        <v>18</v>
      </c>
      <c r="B26" s="48" t="s">
        <v>83</v>
      </c>
      <c r="C26" s="49">
        <v>3000</v>
      </c>
      <c r="D26" s="49">
        <v>3000</v>
      </c>
      <c r="E26" s="50" t="s">
        <v>32</v>
      </c>
      <c r="F26" s="50" t="s">
        <v>84</v>
      </c>
      <c r="G26" s="50" t="s">
        <v>84</v>
      </c>
      <c r="H26" s="50" t="s">
        <v>33</v>
      </c>
      <c r="I26" s="47" t="s">
        <v>85</v>
      </c>
    </row>
    <row r="27" spans="1:9" ht="45" customHeight="1" x14ac:dyDescent="0.55000000000000004">
      <c r="A27" s="47">
        <v>19</v>
      </c>
      <c r="B27" s="48" t="s">
        <v>83</v>
      </c>
      <c r="C27" s="49">
        <v>3000</v>
      </c>
      <c r="D27" s="49">
        <v>3000</v>
      </c>
      <c r="E27" s="50" t="s">
        <v>32</v>
      </c>
      <c r="F27" s="50" t="s">
        <v>86</v>
      </c>
      <c r="G27" s="50" t="s">
        <v>86</v>
      </c>
      <c r="H27" s="50" t="s">
        <v>33</v>
      </c>
      <c r="I27" s="47" t="s">
        <v>87</v>
      </c>
    </row>
    <row r="28" spans="1:9" ht="45" customHeight="1" x14ac:dyDescent="0.55000000000000004">
      <c r="A28" s="47">
        <v>20</v>
      </c>
      <c r="B28" s="48" t="s">
        <v>88</v>
      </c>
      <c r="C28" s="49">
        <v>9000</v>
      </c>
      <c r="D28" s="49">
        <v>9000</v>
      </c>
      <c r="E28" s="50" t="s">
        <v>32</v>
      </c>
      <c r="F28" s="50" t="s">
        <v>89</v>
      </c>
      <c r="G28" s="50" t="s">
        <v>89</v>
      </c>
      <c r="H28" s="50" t="s">
        <v>33</v>
      </c>
      <c r="I28" s="47" t="s">
        <v>90</v>
      </c>
    </row>
    <row r="29" spans="1:9" ht="45" customHeight="1" x14ac:dyDescent="0.55000000000000004">
      <c r="A29" s="2">
        <v>21</v>
      </c>
      <c r="B29" s="48" t="s">
        <v>91</v>
      </c>
      <c r="C29" s="49">
        <v>3800</v>
      </c>
      <c r="D29" s="49">
        <v>3800</v>
      </c>
      <c r="E29" s="50" t="s">
        <v>32</v>
      </c>
      <c r="F29" s="50" t="s">
        <v>92</v>
      </c>
      <c r="G29" s="50" t="s">
        <v>92</v>
      </c>
      <c r="H29" s="50" t="s">
        <v>33</v>
      </c>
      <c r="I29" s="47" t="s">
        <v>93</v>
      </c>
    </row>
    <row r="30" spans="1:9" ht="45" customHeight="1" x14ac:dyDescent="0.55000000000000004">
      <c r="A30" s="2">
        <v>22</v>
      </c>
      <c r="B30" s="48" t="s">
        <v>83</v>
      </c>
      <c r="C30" s="49">
        <v>3000</v>
      </c>
      <c r="D30" s="49">
        <v>3000</v>
      </c>
      <c r="E30" s="50" t="s">
        <v>32</v>
      </c>
      <c r="F30" s="50" t="s">
        <v>94</v>
      </c>
      <c r="G30" s="50" t="s">
        <v>94</v>
      </c>
      <c r="H30" s="50" t="s">
        <v>33</v>
      </c>
      <c r="I30" s="47" t="s">
        <v>95</v>
      </c>
    </row>
    <row r="31" spans="1:9" ht="45" customHeight="1" x14ac:dyDescent="0.55000000000000004">
      <c r="A31" s="2">
        <v>23</v>
      </c>
      <c r="B31" s="48" t="s">
        <v>83</v>
      </c>
      <c r="C31" s="49">
        <v>3000</v>
      </c>
      <c r="D31" s="49">
        <v>3000</v>
      </c>
      <c r="E31" s="50" t="s">
        <v>32</v>
      </c>
      <c r="F31" s="50" t="s">
        <v>100</v>
      </c>
      <c r="G31" s="50" t="s">
        <v>100</v>
      </c>
      <c r="H31" s="50" t="s">
        <v>33</v>
      </c>
      <c r="I31" s="47" t="s">
        <v>96</v>
      </c>
    </row>
    <row r="32" spans="1:9" ht="45" customHeight="1" x14ac:dyDescent="0.55000000000000004">
      <c r="A32" s="43">
        <v>24</v>
      </c>
      <c r="B32" s="48" t="s">
        <v>88</v>
      </c>
      <c r="C32" s="49">
        <v>9000</v>
      </c>
      <c r="D32" s="49">
        <v>9000</v>
      </c>
      <c r="E32" s="50" t="s">
        <v>32</v>
      </c>
      <c r="F32" s="50" t="s">
        <v>89</v>
      </c>
      <c r="G32" s="50" t="s">
        <v>89</v>
      </c>
      <c r="H32" s="50" t="s">
        <v>33</v>
      </c>
      <c r="I32" s="47" t="s">
        <v>97</v>
      </c>
    </row>
    <row r="33" spans="1:9" ht="45" customHeight="1" x14ac:dyDescent="0.55000000000000004">
      <c r="A33" s="43">
        <v>25</v>
      </c>
      <c r="B33" s="48" t="s">
        <v>111</v>
      </c>
      <c r="C33" s="49">
        <v>3000</v>
      </c>
      <c r="D33" s="49">
        <v>3000</v>
      </c>
      <c r="E33" s="50" t="s">
        <v>32</v>
      </c>
      <c r="F33" s="50" t="s">
        <v>112</v>
      </c>
      <c r="G33" s="50" t="s">
        <v>112</v>
      </c>
      <c r="H33" s="50" t="s">
        <v>33</v>
      </c>
      <c r="I33" s="47" t="s">
        <v>98</v>
      </c>
    </row>
    <row r="34" spans="1:9" ht="45" customHeight="1" x14ac:dyDescent="0.55000000000000004">
      <c r="A34" s="44">
        <v>26</v>
      </c>
      <c r="B34" s="40" t="s">
        <v>36</v>
      </c>
      <c r="C34" s="41">
        <v>3000</v>
      </c>
      <c r="D34" s="41">
        <v>3000</v>
      </c>
      <c r="E34" s="2" t="s">
        <v>32</v>
      </c>
      <c r="F34" s="42" t="s">
        <v>37</v>
      </c>
      <c r="G34" s="42" t="s">
        <v>37</v>
      </c>
      <c r="H34" s="50" t="s">
        <v>33</v>
      </c>
      <c r="I34" s="47" t="s">
        <v>99</v>
      </c>
    </row>
    <row r="35" spans="1:9" ht="45" customHeight="1" x14ac:dyDescent="0.55000000000000004">
      <c r="A35" s="47">
        <v>27</v>
      </c>
      <c r="B35" s="40" t="s">
        <v>38</v>
      </c>
      <c r="C35" s="41">
        <v>3000</v>
      </c>
      <c r="D35" s="41">
        <v>3000</v>
      </c>
      <c r="E35" s="2" t="s">
        <v>32</v>
      </c>
      <c r="F35" s="42" t="s">
        <v>39</v>
      </c>
      <c r="G35" s="42" t="s">
        <v>39</v>
      </c>
      <c r="H35" s="50" t="s">
        <v>33</v>
      </c>
      <c r="I35" s="47" t="s">
        <v>101</v>
      </c>
    </row>
    <row r="36" spans="1:9" ht="45" customHeight="1" x14ac:dyDescent="0.55000000000000004">
      <c r="A36" s="47">
        <v>28</v>
      </c>
      <c r="B36" s="48" t="s">
        <v>57</v>
      </c>
      <c r="C36" s="49">
        <v>9000</v>
      </c>
      <c r="D36" s="49">
        <v>9000</v>
      </c>
      <c r="E36" s="50" t="s">
        <v>32</v>
      </c>
      <c r="F36" s="50" t="s">
        <v>58</v>
      </c>
      <c r="G36" s="50" t="s">
        <v>58</v>
      </c>
      <c r="H36" s="50" t="s">
        <v>33</v>
      </c>
      <c r="I36" s="47" t="s">
        <v>102</v>
      </c>
    </row>
    <row r="37" spans="1:9" ht="45" customHeight="1" x14ac:dyDescent="0.55000000000000004">
      <c r="A37" s="47">
        <v>29</v>
      </c>
      <c r="B37" s="48" t="s">
        <v>60</v>
      </c>
      <c r="C37" s="49">
        <v>9000</v>
      </c>
      <c r="D37" s="49">
        <v>9000</v>
      </c>
      <c r="E37" s="50" t="s">
        <v>32</v>
      </c>
      <c r="F37" s="50" t="s">
        <v>61</v>
      </c>
      <c r="G37" s="50" t="s">
        <v>61</v>
      </c>
      <c r="H37" s="50" t="s">
        <v>33</v>
      </c>
      <c r="I37" s="47" t="s">
        <v>103</v>
      </c>
    </row>
    <row r="38" spans="1:9" ht="45" customHeight="1" x14ac:dyDescent="0.55000000000000004">
      <c r="A38" s="47">
        <v>30</v>
      </c>
      <c r="B38" s="48" t="s">
        <v>60</v>
      </c>
      <c r="C38" s="49">
        <v>9000</v>
      </c>
      <c r="D38" s="49">
        <v>9000</v>
      </c>
      <c r="E38" s="50" t="s">
        <v>32</v>
      </c>
      <c r="F38" s="50" t="s">
        <v>64</v>
      </c>
      <c r="G38" s="50" t="s">
        <v>64</v>
      </c>
      <c r="H38" s="50" t="s">
        <v>33</v>
      </c>
      <c r="I38" s="47" t="s">
        <v>104</v>
      </c>
    </row>
    <row r="39" spans="1:9" ht="45" customHeight="1" x14ac:dyDescent="0.55000000000000004">
      <c r="A39" s="2">
        <v>31</v>
      </c>
      <c r="B39" s="45" t="s">
        <v>48</v>
      </c>
      <c r="C39" s="46">
        <v>9000</v>
      </c>
      <c r="D39" s="46">
        <v>9000</v>
      </c>
      <c r="E39" s="9" t="s">
        <v>32</v>
      </c>
      <c r="F39" s="9" t="s">
        <v>49</v>
      </c>
      <c r="G39" s="9" t="s">
        <v>49</v>
      </c>
      <c r="H39" s="50" t="s">
        <v>33</v>
      </c>
      <c r="I39" s="47" t="s">
        <v>105</v>
      </c>
    </row>
    <row r="40" spans="1:9" ht="45" customHeight="1" x14ac:dyDescent="0.55000000000000004">
      <c r="A40" s="2">
        <v>32</v>
      </c>
      <c r="B40" s="48" t="s">
        <v>60</v>
      </c>
      <c r="C40" s="49">
        <v>9000</v>
      </c>
      <c r="D40" s="49">
        <v>9000</v>
      </c>
      <c r="E40" s="50" t="s">
        <v>32</v>
      </c>
      <c r="F40" s="50" t="s">
        <v>65</v>
      </c>
      <c r="G40" s="50" t="s">
        <v>65</v>
      </c>
      <c r="H40" s="50" t="s">
        <v>33</v>
      </c>
      <c r="I40" s="47" t="s">
        <v>106</v>
      </c>
    </row>
    <row r="41" spans="1:9" ht="45" customHeight="1" x14ac:dyDescent="0.55000000000000004">
      <c r="A41" s="2">
        <v>33</v>
      </c>
      <c r="B41" s="40" t="s">
        <v>42</v>
      </c>
      <c r="C41" s="41">
        <v>3000</v>
      </c>
      <c r="D41" s="41">
        <v>3000</v>
      </c>
      <c r="E41" s="2" t="s">
        <v>32</v>
      </c>
      <c r="F41" s="42" t="s">
        <v>43</v>
      </c>
      <c r="G41" s="42" t="s">
        <v>43</v>
      </c>
      <c r="H41" s="50" t="s">
        <v>33</v>
      </c>
      <c r="I41" s="47" t="s">
        <v>107</v>
      </c>
    </row>
    <row r="42" spans="1:9" ht="45" customHeight="1" x14ac:dyDescent="0.55000000000000004">
      <c r="A42" s="43">
        <v>34</v>
      </c>
      <c r="B42" s="48" t="s">
        <v>51</v>
      </c>
      <c r="C42" s="49">
        <v>9000</v>
      </c>
      <c r="D42" s="49">
        <v>9000</v>
      </c>
      <c r="E42" s="50" t="s">
        <v>32</v>
      </c>
      <c r="F42" s="50" t="s">
        <v>53</v>
      </c>
      <c r="G42" s="50" t="s">
        <v>53</v>
      </c>
      <c r="H42" s="50" t="s">
        <v>33</v>
      </c>
      <c r="I42" s="47" t="s">
        <v>108</v>
      </c>
    </row>
    <row r="43" spans="1:9" ht="45" customHeight="1" x14ac:dyDescent="0.55000000000000004">
      <c r="A43" s="43">
        <v>35</v>
      </c>
      <c r="B43" s="48" t="s">
        <v>54</v>
      </c>
      <c r="C43" s="49">
        <v>9000</v>
      </c>
      <c r="D43" s="49">
        <v>9000</v>
      </c>
      <c r="E43" s="50" t="s">
        <v>32</v>
      </c>
      <c r="F43" s="50" t="s">
        <v>55</v>
      </c>
      <c r="G43" s="50" t="s">
        <v>55</v>
      </c>
      <c r="H43" s="50" t="s">
        <v>33</v>
      </c>
      <c r="I43" s="47" t="s">
        <v>109</v>
      </c>
    </row>
    <row r="44" spans="1:9" ht="45" customHeight="1" x14ac:dyDescent="0.55000000000000004">
      <c r="A44" s="44">
        <v>36</v>
      </c>
      <c r="B44" s="40" t="s">
        <v>47</v>
      </c>
      <c r="C44" s="41">
        <v>5000</v>
      </c>
      <c r="D44" s="41">
        <v>5000</v>
      </c>
      <c r="E44" s="2" t="s">
        <v>32</v>
      </c>
      <c r="F44" s="2" t="s">
        <v>46</v>
      </c>
      <c r="G44" s="2" t="s">
        <v>46</v>
      </c>
      <c r="H44" s="50" t="s">
        <v>33</v>
      </c>
      <c r="I44" s="47" t="s">
        <v>110</v>
      </c>
    </row>
    <row r="45" spans="1:9" ht="45" customHeight="1" x14ac:dyDescent="0.55000000000000004">
      <c r="A45" s="47">
        <v>37</v>
      </c>
      <c r="B45" s="48" t="s">
        <v>113</v>
      </c>
      <c r="C45" s="51">
        <v>10053.200000000001</v>
      </c>
      <c r="D45" s="51">
        <v>10053.200000000001</v>
      </c>
      <c r="E45" s="50" t="s">
        <v>32</v>
      </c>
      <c r="F45" s="50" t="s">
        <v>114</v>
      </c>
      <c r="G45" s="50" t="s">
        <v>114</v>
      </c>
      <c r="H45" s="50" t="s">
        <v>33</v>
      </c>
      <c r="I45" s="47" t="s">
        <v>34</v>
      </c>
    </row>
    <row r="46" spans="1:9" ht="45" customHeight="1" x14ac:dyDescent="0.55000000000000004">
      <c r="A46" s="8"/>
      <c r="B46" s="52"/>
      <c r="C46" s="53">
        <f>SUM(C9:C45)</f>
        <v>629853.19999999995</v>
      </c>
      <c r="D46" s="53">
        <f>SUM(D9:D45)</f>
        <v>629853.19999999995</v>
      </c>
      <c r="E46" s="54"/>
      <c r="F46" s="20"/>
      <c r="G46" s="20"/>
      <c r="H46" s="54"/>
      <c r="I46" s="8"/>
    </row>
    <row r="47" spans="1:9" ht="45" customHeight="1" x14ac:dyDescent="0.55000000000000004"/>
    <row r="48" spans="1:9" ht="45" customHeight="1" x14ac:dyDescent="0.55000000000000004"/>
    <row r="49" ht="45" customHeight="1" x14ac:dyDescent="0.55000000000000004"/>
    <row r="50" ht="45" customHeight="1" x14ac:dyDescent="0.55000000000000004"/>
    <row r="51" ht="45" customHeight="1" x14ac:dyDescent="0.55000000000000004"/>
    <row r="52" ht="45" customHeight="1" x14ac:dyDescent="0.55000000000000004"/>
    <row r="53" ht="45" customHeight="1" x14ac:dyDescent="0.55000000000000004"/>
    <row r="54" ht="45" customHeight="1" x14ac:dyDescent="0.55000000000000004"/>
    <row r="55" ht="45" customHeight="1" x14ac:dyDescent="0.55000000000000004"/>
    <row r="56" ht="45" customHeight="1" x14ac:dyDescent="0.55000000000000004"/>
    <row r="57" ht="45" customHeight="1" x14ac:dyDescent="0.55000000000000004"/>
    <row r="58" ht="45" customHeight="1" x14ac:dyDescent="0.55000000000000004"/>
    <row r="59" ht="45" customHeight="1" x14ac:dyDescent="0.55000000000000004"/>
    <row r="60" ht="45" customHeight="1" x14ac:dyDescent="0.55000000000000004"/>
    <row r="61" ht="45" customHeight="1" x14ac:dyDescent="0.55000000000000004"/>
    <row r="62" ht="45" customHeight="1" x14ac:dyDescent="0.55000000000000004"/>
    <row r="63" ht="45" customHeight="1" x14ac:dyDescent="0.55000000000000004"/>
    <row r="64" ht="45" customHeight="1" x14ac:dyDescent="0.55000000000000004"/>
    <row r="65" ht="45" customHeight="1" x14ac:dyDescent="0.55000000000000004"/>
    <row r="66" ht="45" customHeight="1" x14ac:dyDescent="0.55000000000000004"/>
    <row r="67" ht="45" customHeight="1" x14ac:dyDescent="0.55000000000000004"/>
    <row r="68" ht="45" customHeight="1" x14ac:dyDescent="0.55000000000000004"/>
    <row r="69" ht="45" customHeight="1" x14ac:dyDescent="0.55000000000000004"/>
    <row r="70" ht="45" customHeight="1" x14ac:dyDescent="0.55000000000000004"/>
    <row r="71" ht="45" customHeight="1" x14ac:dyDescent="0.55000000000000004"/>
    <row r="72" ht="45" customHeight="1" x14ac:dyDescent="0.55000000000000004"/>
    <row r="73" ht="45" customHeight="1" x14ac:dyDescent="0.55000000000000004"/>
    <row r="74" ht="45" customHeight="1" x14ac:dyDescent="0.55000000000000004"/>
    <row r="75" ht="45" customHeight="1" x14ac:dyDescent="0.55000000000000004"/>
    <row r="76" ht="45" customHeight="1" x14ac:dyDescent="0.55000000000000004"/>
    <row r="77" ht="45" customHeight="1" x14ac:dyDescent="0.55000000000000004"/>
    <row r="78" ht="45" customHeight="1" x14ac:dyDescent="0.55000000000000004"/>
    <row r="79" ht="45" customHeight="1" x14ac:dyDescent="0.55000000000000004"/>
    <row r="80" ht="45" customHeight="1" x14ac:dyDescent="0.55000000000000004"/>
    <row r="81" ht="45" customHeight="1" x14ac:dyDescent="0.55000000000000004"/>
    <row r="82" ht="45" customHeight="1" x14ac:dyDescent="0.55000000000000004"/>
    <row r="83" ht="45" customHeight="1" x14ac:dyDescent="0.55000000000000004"/>
    <row r="84" ht="45" customHeight="1" x14ac:dyDescent="0.55000000000000004"/>
    <row r="85" ht="45" customHeight="1" x14ac:dyDescent="0.55000000000000004"/>
    <row r="86" ht="45" customHeight="1" x14ac:dyDescent="0.55000000000000004"/>
    <row r="87" ht="45" customHeight="1" x14ac:dyDescent="0.55000000000000004"/>
    <row r="88" ht="45" customHeight="1" x14ac:dyDescent="0.55000000000000004"/>
    <row r="89" ht="45" customHeight="1" x14ac:dyDescent="0.55000000000000004"/>
    <row r="90" ht="45" customHeight="1" x14ac:dyDescent="0.55000000000000004"/>
    <row r="91" ht="45" customHeight="1" x14ac:dyDescent="0.55000000000000004"/>
    <row r="92" ht="45" customHeight="1" x14ac:dyDescent="0.55000000000000004"/>
    <row r="93" ht="45" customHeight="1" x14ac:dyDescent="0.55000000000000004"/>
    <row r="94" ht="45" customHeight="1" x14ac:dyDescent="0.55000000000000004"/>
    <row r="95" ht="45" customHeight="1" x14ac:dyDescent="0.55000000000000004"/>
    <row r="96" ht="45" customHeight="1" x14ac:dyDescent="0.55000000000000004"/>
    <row r="97" ht="45" customHeight="1" x14ac:dyDescent="0.55000000000000004"/>
    <row r="98" ht="45" customHeight="1" x14ac:dyDescent="0.55000000000000004"/>
    <row r="99" ht="45" customHeight="1" x14ac:dyDescent="0.55000000000000004"/>
    <row r="100" ht="45" customHeight="1" x14ac:dyDescent="0.55000000000000004"/>
    <row r="101" ht="45" customHeight="1" x14ac:dyDescent="0.55000000000000004"/>
    <row r="102" ht="45" customHeight="1" x14ac:dyDescent="0.55000000000000004"/>
    <row r="103" ht="45" customHeight="1" x14ac:dyDescent="0.55000000000000004"/>
    <row r="104" ht="45" customHeight="1" x14ac:dyDescent="0.55000000000000004"/>
    <row r="105" ht="45" customHeight="1" x14ac:dyDescent="0.55000000000000004"/>
    <row r="106" ht="45" customHeight="1" x14ac:dyDescent="0.55000000000000004"/>
    <row r="107" ht="45" customHeight="1" x14ac:dyDescent="0.55000000000000004"/>
    <row r="108" ht="45" customHeight="1" x14ac:dyDescent="0.55000000000000004"/>
    <row r="109" ht="45" customHeight="1" x14ac:dyDescent="0.55000000000000004"/>
    <row r="110" ht="45" customHeight="1" x14ac:dyDescent="0.55000000000000004"/>
    <row r="111" ht="45" customHeight="1" x14ac:dyDescent="0.55000000000000004"/>
    <row r="112" ht="45" customHeight="1" x14ac:dyDescent="0.55000000000000004"/>
    <row r="113" ht="45" customHeight="1" x14ac:dyDescent="0.55000000000000004"/>
    <row r="114" ht="45" customHeight="1" x14ac:dyDescent="0.55000000000000004"/>
    <row r="115" ht="45" customHeight="1" x14ac:dyDescent="0.55000000000000004"/>
    <row r="116" ht="45" customHeight="1" x14ac:dyDescent="0.55000000000000004"/>
    <row r="117" ht="45" customHeight="1" x14ac:dyDescent="0.55000000000000004"/>
    <row r="118" ht="45" customHeight="1" x14ac:dyDescent="0.55000000000000004"/>
    <row r="119" ht="45" customHeight="1" x14ac:dyDescent="0.55000000000000004"/>
    <row r="120" ht="45" customHeight="1" x14ac:dyDescent="0.55000000000000004"/>
    <row r="121" ht="45" customHeight="1" x14ac:dyDescent="0.55000000000000004"/>
    <row r="122" ht="45" customHeight="1" x14ac:dyDescent="0.55000000000000004"/>
    <row r="123" ht="45" customHeight="1" x14ac:dyDescent="0.55000000000000004"/>
    <row r="124" ht="45" customHeight="1" x14ac:dyDescent="0.55000000000000004"/>
    <row r="125" ht="45" customHeight="1" x14ac:dyDescent="0.55000000000000004"/>
    <row r="126" ht="45" customHeight="1" x14ac:dyDescent="0.55000000000000004"/>
    <row r="127" ht="45" customHeight="1" x14ac:dyDescent="0.55000000000000004"/>
    <row r="128" ht="45" customHeight="1" x14ac:dyDescent="0.55000000000000004"/>
    <row r="129" ht="45" customHeight="1" x14ac:dyDescent="0.55000000000000004"/>
    <row r="130" ht="45" customHeight="1" x14ac:dyDescent="0.55000000000000004"/>
    <row r="131" ht="45" customHeight="1" x14ac:dyDescent="0.55000000000000004"/>
    <row r="132" ht="45" customHeight="1" x14ac:dyDescent="0.55000000000000004"/>
    <row r="133" ht="45" customHeight="1" x14ac:dyDescent="0.55000000000000004"/>
    <row r="134" ht="45" customHeight="1" x14ac:dyDescent="0.55000000000000004"/>
    <row r="135" ht="45" customHeight="1" x14ac:dyDescent="0.55000000000000004"/>
    <row r="136" ht="45" customHeight="1" x14ac:dyDescent="0.55000000000000004"/>
    <row r="137" ht="45" customHeight="1" x14ac:dyDescent="0.55000000000000004"/>
    <row r="138" ht="45" customHeight="1" x14ac:dyDescent="0.55000000000000004"/>
    <row r="139" ht="45" customHeight="1" x14ac:dyDescent="0.55000000000000004"/>
    <row r="140" ht="45" customHeight="1" x14ac:dyDescent="0.55000000000000004"/>
    <row r="141" ht="45" customHeight="1" x14ac:dyDescent="0.55000000000000004"/>
    <row r="142" ht="45" customHeight="1" x14ac:dyDescent="0.55000000000000004"/>
    <row r="143" ht="45" customHeight="1" x14ac:dyDescent="0.55000000000000004"/>
    <row r="144" ht="45" customHeight="1" x14ac:dyDescent="0.55000000000000004"/>
    <row r="145" ht="45" customHeight="1" x14ac:dyDescent="0.55000000000000004"/>
    <row r="146" ht="45" customHeight="1" x14ac:dyDescent="0.55000000000000004"/>
    <row r="147" ht="45" customHeight="1" x14ac:dyDescent="0.55000000000000004"/>
    <row r="148" ht="45" customHeight="1" x14ac:dyDescent="0.55000000000000004"/>
    <row r="149" ht="45" customHeight="1" x14ac:dyDescent="0.55000000000000004"/>
    <row r="150" ht="45" customHeight="1" x14ac:dyDescent="0.55000000000000004"/>
    <row r="151" ht="45" customHeight="1" x14ac:dyDescent="0.55000000000000004"/>
    <row r="152" ht="45" customHeight="1" x14ac:dyDescent="0.55000000000000004"/>
    <row r="153" ht="45" customHeight="1" x14ac:dyDescent="0.55000000000000004"/>
    <row r="154" ht="45" customHeight="1" x14ac:dyDescent="0.55000000000000004"/>
    <row r="155" ht="45" customHeight="1" x14ac:dyDescent="0.55000000000000004"/>
    <row r="156" ht="45" customHeight="1" x14ac:dyDescent="0.55000000000000004"/>
    <row r="157" ht="45" customHeight="1" x14ac:dyDescent="0.55000000000000004"/>
    <row r="158" ht="45" customHeight="1" x14ac:dyDescent="0.55000000000000004"/>
    <row r="159" ht="45" customHeight="1" x14ac:dyDescent="0.55000000000000004"/>
    <row r="160" ht="45" customHeight="1" x14ac:dyDescent="0.55000000000000004"/>
    <row r="161" ht="45" customHeight="1" x14ac:dyDescent="0.55000000000000004"/>
    <row r="162" ht="45" customHeight="1" x14ac:dyDescent="0.55000000000000004"/>
    <row r="163" ht="45" customHeight="1" x14ac:dyDescent="0.55000000000000004"/>
    <row r="164" ht="45" customHeight="1" x14ac:dyDescent="0.55000000000000004"/>
    <row r="165" ht="45" customHeight="1" x14ac:dyDescent="0.55000000000000004"/>
    <row r="166" ht="45" customHeight="1" x14ac:dyDescent="0.55000000000000004"/>
    <row r="167" ht="45" customHeight="1" x14ac:dyDescent="0.55000000000000004"/>
    <row r="168" ht="45" customHeight="1" x14ac:dyDescent="0.55000000000000004"/>
    <row r="169" ht="45" customHeight="1" x14ac:dyDescent="0.55000000000000004"/>
    <row r="170" ht="45" customHeight="1" x14ac:dyDescent="0.55000000000000004"/>
    <row r="171" ht="45" customHeight="1" x14ac:dyDescent="0.55000000000000004"/>
    <row r="172" ht="45" customHeight="1" x14ac:dyDescent="0.55000000000000004"/>
    <row r="173" ht="45" customHeight="1" x14ac:dyDescent="0.55000000000000004"/>
    <row r="174" ht="45" customHeight="1" x14ac:dyDescent="0.55000000000000004"/>
    <row r="175" ht="45" customHeight="1" x14ac:dyDescent="0.55000000000000004"/>
    <row r="176" ht="45" customHeight="1" x14ac:dyDescent="0.55000000000000004"/>
    <row r="177" ht="45" customHeight="1" x14ac:dyDescent="0.55000000000000004"/>
    <row r="178" ht="45" customHeight="1" x14ac:dyDescent="0.55000000000000004"/>
    <row r="179" ht="45" customHeight="1" x14ac:dyDescent="0.55000000000000004"/>
    <row r="180" ht="45" customHeight="1" x14ac:dyDescent="0.55000000000000004"/>
    <row r="181" ht="45" customHeight="1" x14ac:dyDescent="0.55000000000000004"/>
    <row r="182" ht="45" customHeight="1" x14ac:dyDescent="0.55000000000000004"/>
    <row r="183" ht="45" customHeight="1" x14ac:dyDescent="0.55000000000000004"/>
    <row r="184" ht="45" customHeight="1" x14ac:dyDescent="0.55000000000000004"/>
    <row r="185" ht="45" customHeight="1" x14ac:dyDescent="0.55000000000000004"/>
    <row r="186" ht="45" customHeight="1" x14ac:dyDescent="0.55000000000000004"/>
    <row r="187" ht="45" customHeight="1" x14ac:dyDescent="0.55000000000000004"/>
    <row r="188" ht="45" customHeight="1" x14ac:dyDescent="0.55000000000000004"/>
    <row r="189" ht="45" customHeight="1" x14ac:dyDescent="0.55000000000000004"/>
    <row r="190" ht="45" customHeight="1" x14ac:dyDescent="0.55000000000000004"/>
    <row r="191" ht="45" customHeight="1" x14ac:dyDescent="0.55000000000000004"/>
    <row r="192" ht="45" customHeight="1" x14ac:dyDescent="0.55000000000000004"/>
    <row r="193" ht="45" customHeight="1" x14ac:dyDescent="0.55000000000000004"/>
    <row r="194" ht="45" customHeight="1" x14ac:dyDescent="0.55000000000000004"/>
    <row r="195" ht="45" customHeight="1" x14ac:dyDescent="0.55000000000000004"/>
    <row r="196" ht="45" customHeight="1" x14ac:dyDescent="0.55000000000000004"/>
    <row r="197" ht="45" customHeight="1" x14ac:dyDescent="0.55000000000000004"/>
    <row r="198" ht="45" customHeight="1" x14ac:dyDescent="0.55000000000000004"/>
    <row r="199" ht="45" customHeight="1" x14ac:dyDescent="0.55000000000000004"/>
    <row r="200" ht="45" customHeight="1" x14ac:dyDescent="0.55000000000000004"/>
    <row r="201" ht="45" customHeight="1" x14ac:dyDescent="0.55000000000000004"/>
    <row r="202" ht="45" customHeight="1" x14ac:dyDescent="0.55000000000000004"/>
    <row r="203" ht="45" customHeight="1" x14ac:dyDescent="0.55000000000000004"/>
    <row r="204" ht="45" customHeight="1" x14ac:dyDescent="0.55000000000000004"/>
    <row r="205" ht="45" customHeight="1" x14ac:dyDescent="0.55000000000000004"/>
    <row r="206" ht="45" customHeight="1" x14ac:dyDescent="0.55000000000000004"/>
    <row r="207" ht="45" customHeight="1" x14ac:dyDescent="0.55000000000000004"/>
    <row r="208" ht="45" customHeight="1" x14ac:dyDescent="0.55000000000000004"/>
    <row r="209" ht="45" customHeight="1" x14ac:dyDescent="0.55000000000000004"/>
    <row r="210" ht="45" customHeight="1" x14ac:dyDescent="0.55000000000000004"/>
    <row r="211" ht="45" customHeight="1" x14ac:dyDescent="0.55000000000000004"/>
    <row r="212" ht="45" customHeight="1" x14ac:dyDescent="0.55000000000000004"/>
    <row r="213" ht="45" customHeight="1" x14ac:dyDescent="0.55000000000000004"/>
    <row r="214" ht="45" customHeight="1" x14ac:dyDescent="0.55000000000000004"/>
    <row r="215" ht="45" customHeight="1" x14ac:dyDescent="0.55000000000000004"/>
    <row r="216" ht="45" customHeight="1" x14ac:dyDescent="0.55000000000000004"/>
    <row r="217" ht="45" customHeight="1" x14ac:dyDescent="0.55000000000000004"/>
    <row r="218" ht="45" customHeight="1" x14ac:dyDescent="0.55000000000000004"/>
    <row r="219" ht="45" customHeight="1" x14ac:dyDescent="0.55000000000000004"/>
    <row r="220" ht="45" customHeight="1" x14ac:dyDescent="0.55000000000000004"/>
    <row r="221" ht="45" customHeight="1" x14ac:dyDescent="0.55000000000000004"/>
    <row r="222" ht="45" customHeight="1" x14ac:dyDescent="0.55000000000000004"/>
    <row r="223" ht="45" customHeight="1" x14ac:dyDescent="0.55000000000000004"/>
    <row r="224" ht="45" customHeight="1" x14ac:dyDescent="0.55000000000000004"/>
    <row r="225" ht="45" customHeight="1" x14ac:dyDescent="0.55000000000000004"/>
    <row r="226" ht="45" customHeight="1" x14ac:dyDescent="0.55000000000000004"/>
    <row r="227" ht="45" customHeight="1" x14ac:dyDescent="0.55000000000000004"/>
    <row r="228" ht="45" customHeight="1" x14ac:dyDescent="0.55000000000000004"/>
    <row r="229" ht="45" customHeight="1" x14ac:dyDescent="0.55000000000000004"/>
    <row r="230" ht="45" customHeight="1" x14ac:dyDescent="0.55000000000000004"/>
    <row r="231" ht="45" customHeight="1" x14ac:dyDescent="0.55000000000000004"/>
    <row r="232" ht="45" customHeight="1" x14ac:dyDescent="0.55000000000000004"/>
    <row r="233" ht="45" customHeight="1" x14ac:dyDescent="0.55000000000000004"/>
    <row r="234" ht="45" customHeight="1" x14ac:dyDescent="0.55000000000000004"/>
    <row r="235" ht="45" customHeight="1" x14ac:dyDescent="0.55000000000000004"/>
    <row r="236" ht="45" customHeight="1" x14ac:dyDescent="0.55000000000000004"/>
    <row r="237" ht="45" customHeight="1" x14ac:dyDescent="0.55000000000000004"/>
    <row r="238" ht="45" customHeight="1" x14ac:dyDescent="0.55000000000000004"/>
    <row r="239" ht="45" customHeight="1" x14ac:dyDescent="0.55000000000000004"/>
    <row r="240" ht="45" customHeight="1" x14ac:dyDescent="0.55000000000000004"/>
    <row r="241" ht="45" customHeight="1" x14ac:dyDescent="0.55000000000000004"/>
    <row r="242" ht="45" customHeight="1" x14ac:dyDescent="0.55000000000000004"/>
    <row r="243" ht="45" customHeight="1" x14ac:dyDescent="0.55000000000000004"/>
    <row r="244" ht="45" customHeight="1" x14ac:dyDescent="0.55000000000000004"/>
    <row r="245" ht="45" customHeight="1" x14ac:dyDescent="0.55000000000000004"/>
    <row r="246" ht="45" customHeight="1" x14ac:dyDescent="0.55000000000000004"/>
    <row r="247" ht="45" customHeight="1" x14ac:dyDescent="0.55000000000000004"/>
    <row r="248" ht="45" customHeight="1" x14ac:dyDescent="0.55000000000000004"/>
    <row r="249" ht="45" customHeight="1" x14ac:dyDescent="0.55000000000000004"/>
    <row r="250" ht="45" customHeight="1" x14ac:dyDescent="0.55000000000000004"/>
    <row r="251" ht="45" customHeight="1" x14ac:dyDescent="0.55000000000000004"/>
    <row r="252" ht="45" customHeight="1" x14ac:dyDescent="0.55000000000000004"/>
    <row r="253" ht="45" customHeight="1" x14ac:dyDescent="0.55000000000000004"/>
    <row r="254" ht="45" customHeight="1" x14ac:dyDescent="0.55000000000000004"/>
    <row r="255" ht="45" customHeight="1" x14ac:dyDescent="0.55000000000000004"/>
    <row r="256" ht="45" customHeight="1" x14ac:dyDescent="0.55000000000000004"/>
    <row r="257" ht="45" customHeight="1" x14ac:dyDescent="0.55000000000000004"/>
  </sheetData>
  <mergeCells count="4">
    <mergeCell ref="A3:I3"/>
    <mergeCell ref="A4:I4"/>
    <mergeCell ref="A5:I5"/>
    <mergeCell ref="A6:I6"/>
  </mergeCells>
  <phoneticPr fontId="5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8"/>
  <sheetViews>
    <sheetView topLeftCell="A25" zoomScale="110" zoomScaleNormal="110" workbookViewId="0">
      <selection activeCell="D12" sqref="D12"/>
    </sheetView>
  </sheetViews>
  <sheetFormatPr defaultColWidth="12.625" defaultRowHeight="15" customHeight="1" x14ac:dyDescent="0.55000000000000004"/>
  <cols>
    <col min="1" max="1" width="5.25" style="11" customWidth="1"/>
    <col min="2" max="2" width="32.625" style="11" customWidth="1"/>
    <col min="3" max="5" width="10.75" style="11" customWidth="1"/>
    <col min="6" max="7" width="19.75" style="11" customWidth="1"/>
    <col min="8" max="8" width="13.25" style="11" customWidth="1"/>
    <col min="9" max="9" width="21.875" style="11" customWidth="1"/>
    <col min="10" max="26" width="8.625" style="11" customWidth="1"/>
    <col min="27" max="16384" width="12.625" style="11"/>
  </cols>
  <sheetData>
    <row r="1" spans="1:9" ht="20.65" customHeight="1" x14ac:dyDescent="0.55000000000000004">
      <c r="A1" s="7"/>
      <c r="I1" s="8" t="s">
        <v>11</v>
      </c>
    </row>
    <row r="2" spans="1:9" ht="20.65" customHeight="1" x14ac:dyDescent="0.55000000000000004">
      <c r="A2" s="7"/>
    </row>
    <row r="3" spans="1:9" ht="20.65" customHeight="1" x14ac:dyDescent="0.55000000000000004">
      <c r="A3" s="38" t="s">
        <v>12</v>
      </c>
      <c r="B3" s="24"/>
      <c r="C3" s="24"/>
      <c r="D3" s="24"/>
      <c r="E3" s="24"/>
      <c r="F3" s="24"/>
      <c r="G3" s="24"/>
      <c r="H3" s="24"/>
      <c r="I3" s="24"/>
    </row>
    <row r="4" spans="1:9" ht="20.65" customHeight="1" x14ac:dyDescent="0.55000000000000004">
      <c r="A4" s="39" t="s">
        <v>63</v>
      </c>
      <c r="B4" s="24"/>
      <c r="C4" s="24"/>
      <c r="D4" s="24"/>
      <c r="E4" s="24"/>
      <c r="F4" s="24"/>
      <c r="G4" s="24"/>
      <c r="H4" s="24"/>
      <c r="I4" s="24"/>
    </row>
    <row r="5" spans="1:9" ht="20.85" customHeight="1" x14ac:dyDescent="0.55000000000000004">
      <c r="A5" s="38" t="s">
        <v>23</v>
      </c>
      <c r="B5" s="24"/>
      <c r="C5" s="24"/>
      <c r="D5" s="24"/>
      <c r="E5" s="24"/>
      <c r="F5" s="24"/>
      <c r="G5" s="24"/>
      <c r="H5" s="24"/>
      <c r="I5" s="24"/>
    </row>
    <row r="6" spans="1:9" ht="20.65" customHeight="1" x14ac:dyDescent="0.55000000000000004">
      <c r="A6" s="39" t="s">
        <v>24</v>
      </c>
      <c r="B6" s="24"/>
      <c r="C6" s="24"/>
      <c r="D6" s="24"/>
      <c r="E6" s="24"/>
      <c r="F6" s="24"/>
      <c r="G6" s="24"/>
      <c r="H6" s="24"/>
      <c r="I6" s="24"/>
    </row>
    <row r="7" spans="1:9" ht="20.65" customHeight="1" x14ac:dyDescent="0.55000000000000004">
      <c r="A7" s="6"/>
    </row>
    <row r="8" spans="1:9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117</v>
      </c>
      <c r="C9" s="41">
        <v>83800</v>
      </c>
      <c r="D9" s="41">
        <v>83800</v>
      </c>
      <c r="E9" s="2" t="s">
        <v>32</v>
      </c>
      <c r="F9" s="42" t="s">
        <v>118</v>
      </c>
      <c r="G9" s="42" t="s">
        <v>118</v>
      </c>
      <c r="H9" s="2" t="s">
        <v>33</v>
      </c>
      <c r="I9" s="2" t="s">
        <v>115</v>
      </c>
    </row>
    <row r="10" spans="1:9" s="10" customFormat="1" ht="45" customHeight="1" x14ac:dyDescent="0.2">
      <c r="A10" s="2">
        <v>2</v>
      </c>
      <c r="B10" s="40" t="s">
        <v>119</v>
      </c>
      <c r="C10" s="41">
        <v>175094</v>
      </c>
      <c r="D10" s="41">
        <v>175094</v>
      </c>
      <c r="E10" s="2" t="s">
        <v>32</v>
      </c>
      <c r="F10" s="42" t="s">
        <v>122</v>
      </c>
      <c r="G10" s="42" t="s">
        <v>122</v>
      </c>
      <c r="H10" s="2" t="s">
        <v>33</v>
      </c>
      <c r="I10" s="2" t="s">
        <v>116</v>
      </c>
    </row>
    <row r="11" spans="1:9" s="10" customFormat="1" ht="45" customHeight="1" x14ac:dyDescent="0.2">
      <c r="A11" s="2">
        <v>3</v>
      </c>
      <c r="B11" s="40" t="s">
        <v>120</v>
      </c>
      <c r="C11" s="41">
        <v>28500</v>
      </c>
      <c r="D11" s="41">
        <v>28500</v>
      </c>
      <c r="E11" s="2" t="s">
        <v>32</v>
      </c>
      <c r="F11" s="42" t="s">
        <v>123</v>
      </c>
      <c r="G11" s="42" t="s">
        <v>123</v>
      </c>
      <c r="H11" s="2" t="s">
        <v>33</v>
      </c>
      <c r="I11" s="2" t="s">
        <v>156</v>
      </c>
    </row>
    <row r="12" spans="1:9" s="10" customFormat="1" ht="45" customHeight="1" x14ac:dyDescent="0.2">
      <c r="A12" s="2">
        <v>4</v>
      </c>
      <c r="B12" s="40" t="s">
        <v>121</v>
      </c>
      <c r="C12" s="41">
        <v>7710</v>
      </c>
      <c r="D12" s="41">
        <v>7710</v>
      </c>
      <c r="E12" s="2" t="s">
        <v>32</v>
      </c>
      <c r="F12" s="42" t="s">
        <v>123</v>
      </c>
      <c r="G12" s="42" t="s">
        <v>123</v>
      </c>
      <c r="H12" s="2" t="s">
        <v>33</v>
      </c>
      <c r="I12" s="2" t="s">
        <v>157</v>
      </c>
    </row>
    <row r="13" spans="1:9" s="10" customFormat="1" ht="45" customHeight="1" x14ac:dyDescent="0.2">
      <c r="A13" s="2">
        <v>5</v>
      </c>
      <c r="B13" s="40" t="s">
        <v>124</v>
      </c>
      <c r="C13" s="41">
        <v>11776</v>
      </c>
      <c r="D13" s="41">
        <v>11776</v>
      </c>
      <c r="E13" s="2" t="s">
        <v>32</v>
      </c>
      <c r="F13" s="42" t="s">
        <v>125</v>
      </c>
      <c r="G13" s="42" t="s">
        <v>125</v>
      </c>
      <c r="H13" s="2" t="s">
        <v>33</v>
      </c>
      <c r="I13" s="2" t="s">
        <v>34</v>
      </c>
    </row>
    <row r="14" spans="1:9" s="10" customFormat="1" ht="45" customHeight="1" x14ac:dyDescent="0.2">
      <c r="A14" s="2">
        <v>6</v>
      </c>
      <c r="B14" s="40" t="s">
        <v>126</v>
      </c>
      <c r="C14" s="41">
        <v>3800</v>
      </c>
      <c r="D14" s="41">
        <v>3800</v>
      </c>
      <c r="E14" s="2" t="s">
        <v>32</v>
      </c>
      <c r="F14" s="42" t="s">
        <v>127</v>
      </c>
      <c r="G14" s="42" t="s">
        <v>127</v>
      </c>
      <c r="H14" s="2" t="s">
        <v>33</v>
      </c>
      <c r="I14" s="2" t="s">
        <v>93</v>
      </c>
    </row>
    <row r="15" spans="1:9" s="10" customFormat="1" ht="45" customHeight="1" x14ac:dyDescent="0.2">
      <c r="A15" s="2">
        <v>7</v>
      </c>
      <c r="B15" s="40" t="s">
        <v>128</v>
      </c>
      <c r="C15" s="41">
        <v>1800</v>
      </c>
      <c r="D15" s="41">
        <v>1800</v>
      </c>
      <c r="E15" s="2" t="s">
        <v>32</v>
      </c>
      <c r="F15" s="42" t="s">
        <v>129</v>
      </c>
      <c r="G15" s="42" t="s">
        <v>129</v>
      </c>
      <c r="H15" s="2" t="s">
        <v>33</v>
      </c>
      <c r="I15" s="2" t="s">
        <v>158</v>
      </c>
    </row>
    <row r="16" spans="1:9" s="10" customFormat="1" ht="45" customHeight="1" x14ac:dyDescent="0.2">
      <c r="A16" s="2">
        <v>8</v>
      </c>
      <c r="B16" s="40" t="s">
        <v>130</v>
      </c>
      <c r="C16" s="41">
        <v>9000</v>
      </c>
      <c r="D16" s="41">
        <v>9000</v>
      </c>
      <c r="E16" s="2" t="s">
        <v>32</v>
      </c>
      <c r="F16" s="42" t="s">
        <v>131</v>
      </c>
      <c r="G16" s="42" t="s">
        <v>131</v>
      </c>
      <c r="H16" s="2" t="s">
        <v>33</v>
      </c>
      <c r="I16" s="2" t="s">
        <v>159</v>
      </c>
    </row>
    <row r="17" spans="1:9" s="10" customFormat="1" ht="45" customHeight="1" x14ac:dyDescent="0.2">
      <c r="A17" s="2">
        <v>9</v>
      </c>
      <c r="B17" s="40" t="s">
        <v>132</v>
      </c>
      <c r="C17" s="41">
        <v>3000</v>
      </c>
      <c r="D17" s="41">
        <v>3000</v>
      </c>
      <c r="E17" s="2" t="s">
        <v>32</v>
      </c>
      <c r="F17" s="42" t="s">
        <v>133</v>
      </c>
      <c r="G17" s="42" t="s">
        <v>133</v>
      </c>
      <c r="H17" s="2" t="s">
        <v>33</v>
      </c>
      <c r="I17" s="2" t="s">
        <v>160</v>
      </c>
    </row>
    <row r="18" spans="1:9" s="10" customFormat="1" ht="45" customHeight="1" x14ac:dyDescent="0.2">
      <c r="A18" s="2">
        <v>10</v>
      </c>
      <c r="B18" s="40" t="s">
        <v>132</v>
      </c>
      <c r="C18" s="41">
        <v>3000</v>
      </c>
      <c r="D18" s="41">
        <v>3000</v>
      </c>
      <c r="E18" s="2" t="s">
        <v>32</v>
      </c>
      <c r="F18" s="42" t="s">
        <v>134</v>
      </c>
      <c r="G18" s="42" t="s">
        <v>134</v>
      </c>
      <c r="H18" s="2" t="s">
        <v>33</v>
      </c>
      <c r="I18" s="2" t="s">
        <v>161</v>
      </c>
    </row>
    <row r="19" spans="1:9" s="10" customFormat="1" ht="45" customHeight="1" x14ac:dyDescent="0.2">
      <c r="A19" s="2">
        <v>11</v>
      </c>
      <c r="B19" s="40" t="s">
        <v>135</v>
      </c>
      <c r="C19" s="41">
        <v>3000</v>
      </c>
      <c r="D19" s="41">
        <v>3000</v>
      </c>
      <c r="E19" s="2" t="s">
        <v>32</v>
      </c>
      <c r="F19" s="42" t="s">
        <v>137</v>
      </c>
      <c r="G19" s="42" t="s">
        <v>137</v>
      </c>
      <c r="H19" s="2" t="s">
        <v>33</v>
      </c>
      <c r="I19" s="2" t="s">
        <v>162</v>
      </c>
    </row>
    <row r="20" spans="1:9" s="10" customFormat="1" ht="45" customHeight="1" x14ac:dyDescent="0.2">
      <c r="A20" s="2">
        <v>12</v>
      </c>
      <c r="B20" s="40" t="s">
        <v>136</v>
      </c>
      <c r="C20" s="41">
        <v>3000</v>
      </c>
      <c r="D20" s="41">
        <v>3000</v>
      </c>
      <c r="E20" s="2" t="s">
        <v>32</v>
      </c>
      <c r="F20" s="42" t="s">
        <v>37</v>
      </c>
      <c r="G20" s="42" t="s">
        <v>37</v>
      </c>
      <c r="H20" s="2" t="s">
        <v>33</v>
      </c>
      <c r="I20" s="2" t="s">
        <v>163</v>
      </c>
    </row>
    <row r="21" spans="1:9" s="10" customFormat="1" ht="45" customHeight="1" x14ac:dyDescent="0.2">
      <c r="A21" s="2">
        <v>13</v>
      </c>
      <c r="B21" s="40" t="s">
        <v>138</v>
      </c>
      <c r="C21" s="41">
        <v>3000</v>
      </c>
      <c r="D21" s="41">
        <v>3000</v>
      </c>
      <c r="E21" s="2" t="s">
        <v>32</v>
      </c>
      <c r="F21" s="42" t="s">
        <v>139</v>
      </c>
      <c r="G21" s="42" t="s">
        <v>139</v>
      </c>
      <c r="H21" s="2" t="s">
        <v>33</v>
      </c>
      <c r="I21" s="2" t="s">
        <v>164</v>
      </c>
    </row>
    <row r="22" spans="1:9" s="10" customFormat="1" ht="45" customHeight="1" x14ac:dyDescent="0.2">
      <c r="A22" s="2">
        <v>14</v>
      </c>
      <c r="B22" s="40" t="s">
        <v>140</v>
      </c>
      <c r="C22" s="41">
        <v>10500</v>
      </c>
      <c r="D22" s="41">
        <v>10500</v>
      </c>
      <c r="E22" s="2" t="s">
        <v>32</v>
      </c>
      <c r="F22" s="42" t="s">
        <v>141</v>
      </c>
      <c r="G22" s="42" t="s">
        <v>141</v>
      </c>
      <c r="H22" s="2" t="s">
        <v>33</v>
      </c>
      <c r="I22" s="2" t="s">
        <v>165</v>
      </c>
    </row>
    <row r="23" spans="1:9" s="10" customFormat="1" ht="45" customHeight="1" x14ac:dyDescent="0.2">
      <c r="A23" s="2">
        <v>15</v>
      </c>
      <c r="B23" s="40" t="s">
        <v>142</v>
      </c>
      <c r="C23" s="41">
        <v>9000</v>
      </c>
      <c r="D23" s="41">
        <v>9000</v>
      </c>
      <c r="E23" s="2" t="s">
        <v>32</v>
      </c>
      <c r="F23" s="42" t="s">
        <v>143</v>
      </c>
      <c r="G23" s="42" t="s">
        <v>143</v>
      </c>
      <c r="H23" s="2" t="s">
        <v>33</v>
      </c>
      <c r="I23" s="2" t="s">
        <v>166</v>
      </c>
    </row>
    <row r="24" spans="1:9" s="10" customFormat="1" ht="45" customHeight="1" x14ac:dyDescent="0.2">
      <c r="A24" s="2">
        <v>16</v>
      </c>
      <c r="B24" s="40" t="s">
        <v>142</v>
      </c>
      <c r="C24" s="41">
        <v>9000</v>
      </c>
      <c r="D24" s="41">
        <v>9000</v>
      </c>
      <c r="E24" s="2" t="s">
        <v>32</v>
      </c>
      <c r="F24" s="42" t="s">
        <v>144</v>
      </c>
      <c r="G24" s="42" t="s">
        <v>144</v>
      </c>
      <c r="H24" s="2" t="s">
        <v>33</v>
      </c>
      <c r="I24" s="2" t="s">
        <v>167</v>
      </c>
    </row>
    <row r="25" spans="1:9" s="10" customFormat="1" ht="45" customHeight="1" x14ac:dyDescent="0.2">
      <c r="A25" s="2">
        <v>17</v>
      </c>
      <c r="B25" s="40" t="s">
        <v>145</v>
      </c>
      <c r="C25" s="41">
        <v>9000</v>
      </c>
      <c r="D25" s="41">
        <v>9000</v>
      </c>
      <c r="E25" s="2" t="s">
        <v>32</v>
      </c>
      <c r="F25" s="42" t="s">
        <v>146</v>
      </c>
      <c r="G25" s="42" t="s">
        <v>146</v>
      </c>
      <c r="H25" s="2" t="s">
        <v>33</v>
      </c>
      <c r="I25" s="2" t="s">
        <v>168</v>
      </c>
    </row>
    <row r="26" spans="1:9" s="10" customFormat="1" ht="45" customHeight="1" x14ac:dyDescent="0.2">
      <c r="A26" s="2">
        <v>18</v>
      </c>
      <c r="B26" s="40" t="s">
        <v>147</v>
      </c>
      <c r="C26" s="41">
        <v>9000</v>
      </c>
      <c r="D26" s="41">
        <v>9000</v>
      </c>
      <c r="E26" s="2" t="s">
        <v>32</v>
      </c>
      <c r="F26" s="42" t="s">
        <v>148</v>
      </c>
      <c r="G26" s="42" t="s">
        <v>148</v>
      </c>
      <c r="H26" s="2" t="s">
        <v>33</v>
      </c>
      <c r="I26" s="2" t="s">
        <v>169</v>
      </c>
    </row>
    <row r="27" spans="1:9" s="10" customFormat="1" ht="45" customHeight="1" x14ac:dyDescent="0.2">
      <c r="A27" s="2">
        <v>19</v>
      </c>
      <c r="B27" s="40" t="s">
        <v>142</v>
      </c>
      <c r="C27" s="41">
        <v>9000</v>
      </c>
      <c r="D27" s="41">
        <v>9000</v>
      </c>
      <c r="E27" s="2" t="s">
        <v>32</v>
      </c>
      <c r="F27" s="42" t="s">
        <v>65</v>
      </c>
      <c r="G27" s="42" t="s">
        <v>65</v>
      </c>
      <c r="H27" s="2" t="s">
        <v>33</v>
      </c>
      <c r="I27" s="2" t="s">
        <v>170</v>
      </c>
    </row>
    <row r="28" spans="1:9" s="10" customFormat="1" ht="45" customHeight="1" x14ac:dyDescent="0.2">
      <c r="A28" s="2">
        <v>20</v>
      </c>
      <c r="B28" s="40" t="s">
        <v>149</v>
      </c>
      <c r="C28" s="41">
        <v>3000</v>
      </c>
      <c r="D28" s="41">
        <v>3000</v>
      </c>
      <c r="E28" s="2" t="s">
        <v>32</v>
      </c>
      <c r="F28" s="42" t="s">
        <v>150</v>
      </c>
      <c r="G28" s="42" t="s">
        <v>150</v>
      </c>
      <c r="H28" s="2" t="s">
        <v>33</v>
      </c>
      <c r="I28" s="2" t="s">
        <v>171</v>
      </c>
    </row>
    <row r="29" spans="1:9" s="10" customFormat="1" ht="45" customHeight="1" x14ac:dyDescent="0.2">
      <c r="A29" s="9">
        <v>21</v>
      </c>
      <c r="B29" s="45" t="s">
        <v>152</v>
      </c>
      <c r="C29" s="46">
        <v>5000</v>
      </c>
      <c r="D29" s="46">
        <v>5000</v>
      </c>
      <c r="E29" s="9" t="s">
        <v>32</v>
      </c>
      <c r="F29" s="55" t="s">
        <v>153</v>
      </c>
      <c r="G29" s="55" t="s">
        <v>153</v>
      </c>
      <c r="H29" s="9" t="s">
        <v>33</v>
      </c>
      <c r="I29" s="9" t="s">
        <v>155</v>
      </c>
    </row>
    <row r="30" spans="1:9" s="10" customFormat="1" ht="45" customHeight="1" x14ac:dyDescent="0.2">
      <c r="A30" s="50">
        <v>22</v>
      </c>
      <c r="B30" s="48" t="s">
        <v>151</v>
      </c>
      <c r="C30" s="56">
        <v>9000</v>
      </c>
      <c r="D30" s="56">
        <v>9000</v>
      </c>
      <c r="E30" s="50" t="s">
        <v>32</v>
      </c>
      <c r="F30" s="57" t="s">
        <v>49</v>
      </c>
      <c r="G30" s="57" t="s">
        <v>49</v>
      </c>
      <c r="H30" s="50" t="s">
        <v>33</v>
      </c>
      <c r="I30" s="50" t="s">
        <v>154</v>
      </c>
    </row>
    <row r="31" spans="1:9" s="10" customFormat="1" ht="45" customHeight="1" x14ac:dyDescent="0.2">
      <c r="A31" s="20"/>
      <c r="B31" s="52"/>
      <c r="C31" s="58">
        <f>SUM(C9:C30)</f>
        <v>408980</v>
      </c>
      <c r="D31" s="58">
        <f>SUM(D9:D30)</f>
        <v>408980</v>
      </c>
      <c r="E31" s="20"/>
      <c r="F31" s="59"/>
      <c r="G31" s="59"/>
      <c r="H31" s="20"/>
      <c r="I31" s="20"/>
    </row>
    <row r="32" spans="1:9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4">
    <mergeCell ref="A3:I3"/>
    <mergeCell ref="A4:I4"/>
    <mergeCell ref="A5:I5"/>
    <mergeCell ref="A6:I6"/>
  </mergeCells>
  <phoneticPr fontId="5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16"/>
  <sheetViews>
    <sheetView topLeftCell="A25" zoomScale="110" zoomScaleNormal="110" workbookViewId="0">
      <selection activeCell="D9" sqref="D9"/>
    </sheetView>
  </sheetViews>
  <sheetFormatPr defaultColWidth="12.625" defaultRowHeight="15" customHeight="1" x14ac:dyDescent="0.2"/>
  <cols>
    <col min="1" max="1" width="5.25" style="17" customWidth="1"/>
    <col min="2" max="2" width="32.625" style="18" customWidth="1"/>
    <col min="3" max="5" width="10.625" style="19" customWidth="1"/>
    <col min="6" max="7" width="19.75" style="19" customWidth="1"/>
    <col min="8" max="8" width="13.25" style="19" customWidth="1"/>
    <col min="9" max="9" width="21.875" style="17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60"/>
      <c r="C3" s="60"/>
      <c r="D3" s="60"/>
      <c r="E3" s="60"/>
      <c r="F3" s="60"/>
      <c r="G3" s="60"/>
      <c r="H3" s="60"/>
      <c r="I3" s="60"/>
    </row>
    <row r="4" spans="1:9" s="1" customFormat="1" ht="20.85" customHeight="1" x14ac:dyDescent="0.4">
      <c r="A4" s="39" t="s">
        <v>213</v>
      </c>
      <c r="B4" s="60"/>
      <c r="C4" s="60"/>
      <c r="D4" s="60"/>
      <c r="E4" s="60"/>
      <c r="F4" s="60"/>
      <c r="G4" s="60"/>
      <c r="H4" s="60"/>
      <c r="I4" s="60"/>
    </row>
    <row r="5" spans="1:9" s="1" customFormat="1" ht="20.85" customHeight="1" x14ac:dyDescent="0.4">
      <c r="A5" s="38" t="s">
        <v>25</v>
      </c>
      <c r="B5" s="60"/>
      <c r="C5" s="60"/>
      <c r="D5" s="60"/>
      <c r="E5" s="60"/>
      <c r="F5" s="60"/>
      <c r="G5" s="60"/>
      <c r="H5" s="60"/>
      <c r="I5" s="60"/>
    </row>
    <row r="6" spans="1:9" s="1" customFormat="1" ht="20.85" customHeight="1" x14ac:dyDescent="0.4">
      <c r="A6" s="39" t="s">
        <v>26</v>
      </c>
      <c r="B6" s="60"/>
      <c r="C6" s="60"/>
      <c r="D6" s="60"/>
      <c r="E6" s="60"/>
      <c r="F6" s="60"/>
      <c r="G6" s="60"/>
      <c r="H6" s="60"/>
      <c r="I6" s="60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61" t="s">
        <v>1</v>
      </c>
      <c r="B8" s="61" t="s">
        <v>15</v>
      </c>
      <c r="C8" s="61" t="s">
        <v>16</v>
      </c>
      <c r="D8" s="61" t="s">
        <v>17</v>
      </c>
      <c r="E8" s="61" t="s">
        <v>18</v>
      </c>
      <c r="F8" s="61" t="s">
        <v>19</v>
      </c>
      <c r="G8" s="61" t="s">
        <v>20</v>
      </c>
      <c r="H8" s="61" t="s">
        <v>21</v>
      </c>
      <c r="I8" s="61" t="s">
        <v>22</v>
      </c>
    </row>
    <row r="9" spans="1:9" s="10" customFormat="1" ht="45" customHeight="1" x14ac:dyDescent="0.2">
      <c r="A9" s="62">
        <v>1</v>
      </c>
      <c r="B9" s="63" t="s">
        <v>172</v>
      </c>
      <c r="C9" s="64">
        <v>2762</v>
      </c>
      <c r="D9" s="64">
        <v>2762</v>
      </c>
      <c r="E9" s="62" t="s">
        <v>32</v>
      </c>
      <c r="F9" s="65" t="s">
        <v>173</v>
      </c>
      <c r="G9" s="65" t="s">
        <v>173</v>
      </c>
      <c r="H9" s="62" t="s">
        <v>33</v>
      </c>
      <c r="I9" s="62" t="s">
        <v>176</v>
      </c>
    </row>
    <row r="10" spans="1:9" s="10" customFormat="1" ht="45" customHeight="1" x14ac:dyDescent="0.2">
      <c r="A10" s="62">
        <v>2</v>
      </c>
      <c r="B10" s="63" t="s">
        <v>174</v>
      </c>
      <c r="C10" s="64">
        <v>4590</v>
      </c>
      <c r="D10" s="64">
        <v>4590</v>
      </c>
      <c r="E10" s="62" t="s">
        <v>32</v>
      </c>
      <c r="F10" s="65" t="s">
        <v>175</v>
      </c>
      <c r="G10" s="65" t="s">
        <v>175</v>
      </c>
      <c r="H10" s="62" t="s">
        <v>33</v>
      </c>
      <c r="I10" s="62" t="s">
        <v>177</v>
      </c>
    </row>
    <row r="11" spans="1:9" s="10" customFormat="1" ht="45" customHeight="1" x14ac:dyDescent="0.2">
      <c r="A11" s="62">
        <v>3</v>
      </c>
      <c r="B11" s="63" t="s">
        <v>178</v>
      </c>
      <c r="C11" s="64">
        <v>551</v>
      </c>
      <c r="D11" s="64">
        <v>551</v>
      </c>
      <c r="E11" s="62" t="s">
        <v>32</v>
      </c>
      <c r="F11" s="65" t="s">
        <v>173</v>
      </c>
      <c r="G11" s="65" t="s">
        <v>173</v>
      </c>
      <c r="H11" s="62" t="s">
        <v>33</v>
      </c>
      <c r="I11" s="62" t="s">
        <v>179</v>
      </c>
    </row>
    <row r="12" spans="1:9" s="10" customFormat="1" ht="45" customHeight="1" x14ac:dyDescent="0.2">
      <c r="A12" s="62">
        <v>4</v>
      </c>
      <c r="B12" s="63" t="s">
        <v>181</v>
      </c>
      <c r="C12" s="64">
        <v>1350</v>
      </c>
      <c r="D12" s="64">
        <v>1350</v>
      </c>
      <c r="E12" s="62" t="s">
        <v>32</v>
      </c>
      <c r="F12" s="65" t="s">
        <v>175</v>
      </c>
      <c r="G12" s="65" t="s">
        <v>175</v>
      </c>
      <c r="H12" s="62" t="s">
        <v>33</v>
      </c>
      <c r="I12" s="62" t="s">
        <v>180</v>
      </c>
    </row>
    <row r="13" spans="1:9" s="10" customFormat="1" ht="45" customHeight="1" x14ac:dyDescent="0.2">
      <c r="A13" s="62">
        <v>5</v>
      </c>
      <c r="B13" s="63" t="s">
        <v>132</v>
      </c>
      <c r="C13" s="64">
        <v>3000</v>
      </c>
      <c r="D13" s="64">
        <v>3000</v>
      </c>
      <c r="E13" s="62" t="s">
        <v>32</v>
      </c>
      <c r="F13" s="65" t="s">
        <v>184</v>
      </c>
      <c r="G13" s="65" t="s">
        <v>184</v>
      </c>
      <c r="H13" s="62" t="s">
        <v>33</v>
      </c>
      <c r="I13" s="62" t="s">
        <v>199</v>
      </c>
    </row>
    <row r="14" spans="1:9" s="10" customFormat="1" ht="45" customHeight="1" x14ac:dyDescent="0.2">
      <c r="A14" s="62">
        <v>6</v>
      </c>
      <c r="B14" s="63" t="s">
        <v>132</v>
      </c>
      <c r="C14" s="64">
        <v>3000</v>
      </c>
      <c r="D14" s="64">
        <v>3000</v>
      </c>
      <c r="E14" s="62" t="s">
        <v>32</v>
      </c>
      <c r="F14" s="65" t="s">
        <v>185</v>
      </c>
      <c r="G14" s="65" t="s">
        <v>185</v>
      </c>
      <c r="H14" s="62" t="s">
        <v>33</v>
      </c>
      <c r="I14" s="62" t="s">
        <v>200</v>
      </c>
    </row>
    <row r="15" spans="1:9" s="10" customFormat="1" ht="45" customHeight="1" x14ac:dyDescent="0.2">
      <c r="A15" s="62">
        <v>7</v>
      </c>
      <c r="B15" s="63" t="s">
        <v>135</v>
      </c>
      <c r="C15" s="64">
        <v>3000</v>
      </c>
      <c r="D15" s="64">
        <v>3000</v>
      </c>
      <c r="E15" s="62" t="s">
        <v>32</v>
      </c>
      <c r="F15" s="65" t="s">
        <v>137</v>
      </c>
      <c r="G15" s="65" t="s">
        <v>137</v>
      </c>
      <c r="H15" s="62" t="s">
        <v>33</v>
      </c>
      <c r="I15" s="62" t="s">
        <v>201</v>
      </c>
    </row>
    <row r="16" spans="1:9" s="10" customFormat="1" ht="45" customHeight="1" x14ac:dyDescent="0.2">
      <c r="A16" s="62">
        <v>8</v>
      </c>
      <c r="B16" s="63" t="s">
        <v>136</v>
      </c>
      <c r="C16" s="64">
        <v>3000</v>
      </c>
      <c r="D16" s="64">
        <v>3000</v>
      </c>
      <c r="E16" s="62" t="s">
        <v>32</v>
      </c>
      <c r="F16" s="65" t="s">
        <v>37</v>
      </c>
      <c r="G16" s="65" t="s">
        <v>37</v>
      </c>
      <c r="H16" s="62" t="s">
        <v>33</v>
      </c>
      <c r="I16" s="62" t="s">
        <v>202</v>
      </c>
    </row>
    <row r="17" spans="1:9" s="10" customFormat="1" ht="45" customHeight="1" x14ac:dyDescent="0.2">
      <c r="A17" s="62">
        <v>9</v>
      </c>
      <c r="B17" s="63" t="s">
        <v>138</v>
      </c>
      <c r="C17" s="64">
        <v>3000</v>
      </c>
      <c r="D17" s="64">
        <v>3000</v>
      </c>
      <c r="E17" s="62" t="s">
        <v>32</v>
      </c>
      <c r="F17" s="65" t="s">
        <v>139</v>
      </c>
      <c r="G17" s="65" t="s">
        <v>139</v>
      </c>
      <c r="H17" s="62" t="s">
        <v>33</v>
      </c>
      <c r="I17" s="62" t="s">
        <v>203</v>
      </c>
    </row>
    <row r="18" spans="1:9" s="10" customFormat="1" ht="45" customHeight="1" x14ac:dyDescent="0.2">
      <c r="A18" s="62">
        <v>10</v>
      </c>
      <c r="B18" s="63" t="s">
        <v>140</v>
      </c>
      <c r="C18" s="64">
        <v>10500</v>
      </c>
      <c r="D18" s="64">
        <v>10500</v>
      </c>
      <c r="E18" s="62" t="s">
        <v>32</v>
      </c>
      <c r="F18" s="65" t="s">
        <v>141</v>
      </c>
      <c r="G18" s="65" t="s">
        <v>141</v>
      </c>
      <c r="H18" s="62" t="s">
        <v>33</v>
      </c>
      <c r="I18" s="62" t="s">
        <v>204</v>
      </c>
    </row>
    <row r="19" spans="1:9" s="10" customFormat="1" ht="45" customHeight="1" x14ac:dyDescent="0.2">
      <c r="A19" s="62">
        <v>11</v>
      </c>
      <c r="B19" s="63" t="s">
        <v>142</v>
      </c>
      <c r="C19" s="64">
        <v>9000</v>
      </c>
      <c r="D19" s="64">
        <v>9000</v>
      </c>
      <c r="E19" s="62" t="s">
        <v>32</v>
      </c>
      <c r="F19" s="65" t="s">
        <v>143</v>
      </c>
      <c r="G19" s="65" t="s">
        <v>143</v>
      </c>
      <c r="H19" s="62" t="s">
        <v>33</v>
      </c>
      <c r="I19" s="62" t="s">
        <v>205</v>
      </c>
    </row>
    <row r="20" spans="1:9" s="10" customFormat="1" ht="45" customHeight="1" x14ac:dyDescent="0.2">
      <c r="A20" s="62">
        <v>12</v>
      </c>
      <c r="B20" s="63" t="s">
        <v>142</v>
      </c>
      <c r="C20" s="64">
        <v>9000</v>
      </c>
      <c r="D20" s="64">
        <v>9000</v>
      </c>
      <c r="E20" s="62" t="s">
        <v>32</v>
      </c>
      <c r="F20" s="65" t="s">
        <v>144</v>
      </c>
      <c r="G20" s="65" t="s">
        <v>144</v>
      </c>
      <c r="H20" s="62" t="s">
        <v>33</v>
      </c>
      <c r="I20" s="62" t="s">
        <v>206</v>
      </c>
    </row>
    <row r="21" spans="1:9" s="10" customFormat="1" ht="45" customHeight="1" x14ac:dyDescent="0.2">
      <c r="A21" s="62">
        <v>13</v>
      </c>
      <c r="B21" s="63" t="s">
        <v>145</v>
      </c>
      <c r="C21" s="64">
        <v>9000</v>
      </c>
      <c r="D21" s="64">
        <v>9000</v>
      </c>
      <c r="E21" s="62" t="s">
        <v>32</v>
      </c>
      <c r="F21" s="65" t="s">
        <v>146</v>
      </c>
      <c r="G21" s="65" t="s">
        <v>146</v>
      </c>
      <c r="H21" s="62" t="s">
        <v>33</v>
      </c>
      <c r="I21" s="62" t="s">
        <v>207</v>
      </c>
    </row>
    <row r="22" spans="1:9" s="10" customFormat="1" ht="45" customHeight="1" x14ac:dyDescent="0.2">
      <c r="A22" s="62">
        <v>14</v>
      </c>
      <c r="B22" s="63" t="s">
        <v>147</v>
      </c>
      <c r="C22" s="64">
        <v>9000</v>
      </c>
      <c r="D22" s="64">
        <v>9000</v>
      </c>
      <c r="E22" s="62" t="s">
        <v>32</v>
      </c>
      <c r="F22" s="65" t="s">
        <v>148</v>
      </c>
      <c r="G22" s="65" t="s">
        <v>148</v>
      </c>
      <c r="H22" s="62" t="s">
        <v>33</v>
      </c>
      <c r="I22" s="62" t="s">
        <v>208</v>
      </c>
    </row>
    <row r="23" spans="1:9" s="10" customFormat="1" ht="45" customHeight="1" x14ac:dyDescent="0.2">
      <c r="A23" s="62">
        <v>15</v>
      </c>
      <c r="B23" s="63" t="s">
        <v>142</v>
      </c>
      <c r="C23" s="64">
        <v>9000</v>
      </c>
      <c r="D23" s="64">
        <v>9000</v>
      </c>
      <c r="E23" s="62" t="s">
        <v>32</v>
      </c>
      <c r="F23" s="65" t="s">
        <v>65</v>
      </c>
      <c r="G23" s="65" t="s">
        <v>65</v>
      </c>
      <c r="H23" s="62" t="s">
        <v>33</v>
      </c>
      <c r="I23" s="62" t="s">
        <v>209</v>
      </c>
    </row>
    <row r="24" spans="1:9" s="10" customFormat="1" ht="45" customHeight="1" x14ac:dyDescent="0.2">
      <c r="A24" s="62">
        <v>16</v>
      </c>
      <c r="B24" s="63" t="s">
        <v>149</v>
      </c>
      <c r="C24" s="64">
        <v>3000</v>
      </c>
      <c r="D24" s="64">
        <v>3000</v>
      </c>
      <c r="E24" s="62" t="s">
        <v>32</v>
      </c>
      <c r="F24" s="65" t="s">
        <v>150</v>
      </c>
      <c r="G24" s="65" t="s">
        <v>150</v>
      </c>
      <c r="H24" s="62" t="s">
        <v>33</v>
      </c>
      <c r="I24" s="62" t="s">
        <v>210</v>
      </c>
    </row>
    <row r="25" spans="1:9" s="10" customFormat="1" ht="45" customHeight="1" x14ac:dyDescent="0.2">
      <c r="A25" s="62">
        <v>17</v>
      </c>
      <c r="B25" s="63" t="s">
        <v>152</v>
      </c>
      <c r="C25" s="64">
        <v>5000</v>
      </c>
      <c r="D25" s="64">
        <v>5000</v>
      </c>
      <c r="E25" s="62" t="s">
        <v>32</v>
      </c>
      <c r="F25" s="65" t="s">
        <v>153</v>
      </c>
      <c r="G25" s="65" t="s">
        <v>153</v>
      </c>
      <c r="H25" s="62" t="s">
        <v>33</v>
      </c>
      <c r="I25" s="62" t="s">
        <v>211</v>
      </c>
    </row>
    <row r="26" spans="1:9" s="10" customFormat="1" ht="45" customHeight="1" x14ac:dyDescent="0.2">
      <c r="A26" s="62">
        <v>18</v>
      </c>
      <c r="B26" s="63" t="s">
        <v>151</v>
      </c>
      <c r="C26" s="64">
        <v>9000</v>
      </c>
      <c r="D26" s="64">
        <v>9000</v>
      </c>
      <c r="E26" s="62" t="s">
        <v>32</v>
      </c>
      <c r="F26" s="65" t="s">
        <v>49</v>
      </c>
      <c r="G26" s="65" t="s">
        <v>49</v>
      </c>
      <c r="H26" s="62" t="s">
        <v>33</v>
      </c>
      <c r="I26" s="62" t="s">
        <v>212</v>
      </c>
    </row>
    <row r="27" spans="1:9" s="10" customFormat="1" ht="45" customHeight="1" x14ac:dyDescent="0.2">
      <c r="A27" s="62">
        <v>19</v>
      </c>
      <c r="B27" s="63" t="s">
        <v>182</v>
      </c>
      <c r="C27" s="64">
        <v>9400</v>
      </c>
      <c r="D27" s="64">
        <v>9400</v>
      </c>
      <c r="E27" s="62" t="s">
        <v>32</v>
      </c>
      <c r="F27" s="65" t="s">
        <v>125</v>
      </c>
      <c r="G27" s="65" t="s">
        <v>125</v>
      </c>
      <c r="H27" s="62" t="s">
        <v>33</v>
      </c>
      <c r="I27" s="62" t="s">
        <v>34</v>
      </c>
    </row>
    <row r="28" spans="1:9" s="10" customFormat="1" ht="45" customHeight="1" x14ac:dyDescent="0.2">
      <c r="A28" s="62">
        <v>20</v>
      </c>
      <c r="B28" s="63" t="s">
        <v>183</v>
      </c>
      <c r="C28" s="64">
        <v>3800</v>
      </c>
      <c r="D28" s="64">
        <v>3800</v>
      </c>
      <c r="E28" s="62" t="s">
        <v>32</v>
      </c>
      <c r="F28" s="65" t="s">
        <v>127</v>
      </c>
      <c r="G28" s="65" t="s">
        <v>127</v>
      </c>
      <c r="H28" s="62" t="s">
        <v>33</v>
      </c>
      <c r="I28" s="62" t="s">
        <v>93</v>
      </c>
    </row>
    <row r="29" spans="1:9" s="10" customFormat="1" ht="45" customHeight="1" x14ac:dyDescent="0.2">
      <c r="A29" s="62">
        <v>21</v>
      </c>
      <c r="B29" s="63" t="s">
        <v>186</v>
      </c>
      <c r="C29" s="64">
        <v>385355</v>
      </c>
      <c r="D29" s="64">
        <v>385355</v>
      </c>
      <c r="E29" s="62" t="s">
        <v>32</v>
      </c>
      <c r="F29" s="65" t="s">
        <v>187</v>
      </c>
      <c r="G29" s="65" t="s">
        <v>187</v>
      </c>
      <c r="H29" s="62" t="s">
        <v>33</v>
      </c>
      <c r="I29" s="62" t="s">
        <v>188</v>
      </c>
    </row>
    <row r="30" spans="1:9" s="10" customFormat="1" ht="45" customHeight="1" x14ac:dyDescent="0.2">
      <c r="A30" s="62">
        <v>22</v>
      </c>
      <c r="B30" s="63" t="s">
        <v>189</v>
      </c>
      <c r="C30" s="64">
        <v>30000</v>
      </c>
      <c r="D30" s="64">
        <v>30000</v>
      </c>
      <c r="E30" s="62" t="s">
        <v>32</v>
      </c>
      <c r="F30" s="65" t="s">
        <v>190</v>
      </c>
      <c r="G30" s="65" t="s">
        <v>190</v>
      </c>
      <c r="H30" s="62" t="s">
        <v>33</v>
      </c>
      <c r="I30" s="62" t="s">
        <v>191</v>
      </c>
    </row>
    <row r="31" spans="1:9" s="10" customFormat="1" ht="45" customHeight="1" x14ac:dyDescent="0.2">
      <c r="A31" s="62">
        <v>23</v>
      </c>
      <c r="B31" s="63" t="s">
        <v>195</v>
      </c>
      <c r="C31" s="64">
        <v>49950</v>
      </c>
      <c r="D31" s="64">
        <v>49950</v>
      </c>
      <c r="E31" s="62" t="s">
        <v>32</v>
      </c>
      <c r="F31" s="65" t="s">
        <v>190</v>
      </c>
      <c r="G31" s="65" t="s">
        <v>190</v>
      </c>
      <c r="H31" s="62" t="s">
        <v>33</v>
      </c>
      <c r="I31" s="62" t="s">
        <v>192</v>
      </c>
    </row>
    <row r="32" spans="1:9" s="10" customFormat="1" ht="45" customHeight="1" x14ac:dyDescent="0.2">
      <c r="A32" s="62">
        <v>24</v>
      </c>
      <c r="B32" s="63" t="s">
        <v>196</v>
      </c>
      <c r="C32" s="64">
        <v>39474</v>
      </c>
      <c r="D32" s="64">
        <v>39474</v>
      </c>
      <c r="E32" s="62" t="s">
        <v>32</v>
      </c>
      <c r="F32" s="65" t="s">
        <v>197</v>
      </c>
      <c r="G32" s="65" t="s">
        <v>197</v>
      </c>
      <c r="H32" s="62" t="s">
        <v>33</v>
      </c>
      <c r="I32" s="62" t="s">
        <v>193</v>
      </c>
    </row>
    <row r="33" spans="1:9" s="10" customFormat="1" ht="45" customHeight="1" x14ac:dyDescent="0.2">
      <c r="A33" s="62">
        <v>25</v>
      </c>
      <c r="B33" s="63" t="s">
        <v>198</v>
      </c>
      <c r="C33" s="64">
        <v>30541</v>
      </c>
      <c r="D33" s="64">
        <v>30541</v>
      </c>
      <c r="E33" s="62" t="s">
        <v>32</v>
      </c>
      <c r="F33" s="65" t="s">
        <v>197</v>
      </c>
      <c r="G33" s="65" t="s">
        <v>197</v>
      </c>
      <c r="H33" s="62" t="s">
        <v>33</v>
      </c>
      <c r="I33" s="62" t="s">
        <v>194</v>
      </c>
    </row>
    <row r="34" spans="1:9" ht="45" customHeight="1" x14ac:dyDescent="0.2">
      <c r="A34" s="66"/>
      <c r="B34" s="67"/>
      <c r="C34" s="68">
        <f>SUM(C9:C33)</f>
        <v>645273</v>
      </c>
      <c r="D34" s="68">
        <f>SUM(D9:D33)</f>
        <v>645273</v>
      </c>
      <c r="E34" s="69"/>
      <c r="F34" s="69"/>
      <c r="G34" s="69"/>
      <c r="H34" s="69"/>
      <c r="I34" s="66"/>
    </row>
    <row r="35" spans="1:9" ht="14.25" customHeight="1" x14ac:dyDescent="0.2"/>
    <row r="36" spans="1:9" ht="14.25" customHeight="1" x14ac:dyDescent="0.2"/>
    <row r="37" spans="1:9" ht="14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topLeftCell="A31" zoomScale="110" zoomScaleNormal="110" workbookViewId="0">
      <selection activeCell="C9" sqref="C9"/>
    </sheetView>
  </sheetViews>
  <sheetFormatPr defaultColWidth="12.625" defaultRowHeight="15" customHeight="1" x14ac:dyDescent="0.2"/>
  <cols>
    <col min="1" max="1" width="5.25" style="17" customWidth="1"/>
    <col min="2" max="2" width="32.625" style="18" customWidth="1"/>
    <col min="3" max="5" width="10.625" style="19" customWidth="1"/>
    <col min="6" max="7" width="19.75" style="19" customWidth="1"/>
    <col min="8" max="8" width="13.25" style="19" customWidth="1"/>
    <col min="9" max="9" width="21.875" style="17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60"/>
      <c r="C3" s="60"/>
      <c r="D3" s="60"/>
      <c r="E3" s="60"/>
      <c r="F3" s="60"/>
      <c r="G3" s="60"/>
      <c r="H3" s="60"/>
      <c r="I3" s="60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27</v>
      </c>
      <c r="B5" s="60"/>
      <c r="C5" s="60"/>
      <c r="D5" s="60"/>
      <c r="E5" s="60"/>
      <c r="F5" s="60"/>
      <c r="G5" s="60"/>
      <c r="H5" s="60"/>
      <c r="I5" s="60"/>
    </row>
    <row r="6" spans="1:9" s="1" customFormat="1" ht="20.85" customHeight="1" x14ac:dyDescent="0.4">
      <c r="A6" s="39" t="s">
        <v>28</v>
      </c>
      <c r="B6" s="60"/>
      <c r="C6" s="60"/>
      <c r="D6" s="60"/>
      <c r="E6" s="60"/>
      <c r="F6" s="60"/>
      <c r="G6" s="60"/>
      <c r="H6" s="60"/>
      <c r="I6" s="60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214</v>
      </c>
      <c r="C9" s="41">
        <v>1927</v>
      </c>
      <c r="D9" s="41">
        <v>1927</v>
      </c>
      <c r="E9" s="2" t="s">
        <v>32</v>
      </c>
      <c r="F9" s="42" t="s">
        <v>173</v>
      </c>
      <c r="G9" s="42" t="s">
        <v>173</v>
      </c>
      <c r="H9" s="2" t="s">
        <v>33</v>
      </c>
      <c r="I9" s="2" t="s">
        <v>215</v>
      </c>
    </row>
    <row r="10" spans="1:9" s="10" customFormat="1" ht="45" customHeight="1" x14ac:dyDescent="0.2">
      <c r="A10" s="2">
        <v>2</v>
      </c>
      <c r="B10" s="40" t="s">
        <v>216</v>
      </c>
      <c r="C10" s="41">
        <v>450</v>
      </c>
      <c r="D10" s="41">
        <v>450</v>
      </c>
      <c r="E10" s="2" t="s">
        <v>32</v>
      </c>
      <c r="F10" s="42" t="s">
        <v>217</v>
      </c>
      <c r="G10" s="42" t="s">
        <v>218</v>
      </c>
      <c r="H10" s="2" t="s">
        <v>33</v>
      </c>
      <c r="I10" s="2" t="s">
        <v>219</v>
      </c>
    </row>
    <row r="11" spans="1:9" s="10" customFormat="1" ht="45" customHeight="1" x14ac:dyDescent="0.2">
      <c r="A11" s="2">
        <v>3</v>
      </c>
      <c r="B11" s="40" t="s">
        <v>145</v>
      </c>
      <c r="C11" s="41">
        <v>9000</v>
      </c>
      <c r="D11" s="41">
        <v>9000</v>
      </c>
      <c r="E11" s="2" t="s">
        <v>32</v>
      </c>
      <c r="F11" s="42" t="s">
        <v>55</v>
      </c>
      <c r="G11" s="42" t="s">
        <v>55</v>
      </c>
      <c r="H11" s="2" t="s">
        <v>33</v>
      </c>
      <c r="I11" s="2" t="s">
        <v>220</v>
      </c>
    </row>
    <row r="12" spans="1:9" s="10" customFormat="1" ht="45" customHeight="1" x14ac:dyDescent="0.2">
      <c r="A12" s="2">
        <v>4</v>
      </c>
      <c r="B12" s="40" t="s">
        <v>147</v>
      </c>
      <c r="C12" s="41">
        <v>9000</v>
      </c>
      <c r="D12" s="41">
        <v>9000</v>
      </c>
      <c r="E12" s="2" t="s">
        <v>32</v>
      </c>
      <c r="F12" s="42" t="s">
        <v>148</v>
      </c>
      <c r="G12" s="42" t="s">
        <v>148</v>
      </c>
      <c r="H12" s="2" t="s">
        <v>33</v>
      </c>
      <c r="I12" s="2" t="s">
        <v>221</v>
      </c>
    </row>
    <row r="13" spans="1:9" s="10" customFormat="1" ht="45" customHeight="1" x14ac:dyDescent="0.2">
      <c r="A13" s="2">
        <v>5</v>
      </c>
      <c r="B13" s="40" t="s">
        <v>151</v>
      </c>
      <c r="C13" s="41">
        <v>9000</v>
      </c>
      <c r="D13" s="41">
        <v>9000</v>
      </c>
      <c r="E13" s="2" t="s">
        <v>32</v>
      </c>
      <c r="F13" s="42" t="s">
        <v>49</v>
      </c>
      <c r="G13" s="42" t="s">
        <v>49</v>
      </c>
      <c r="H13" s="2" t="s">
        <v>33</v>
      </c>
      <c r="I13" s="2" t="s">
        <v>222</v>
      </c>
    </row>
    <row r="14" spans="1:9" s="10" customFormat="1" ht="45" customHeight="1" x14ac:dyDescent="0.2">
      <c r="A14" s="2">
        <v>6</v>
      </c>
      <c r="B14" s="40" t="s">
        <v>152</v>
      </c>
      <c r="C14" s="41">
        <v>5000</v>
      </c>
      <c r="D14" s="41">
        <v>5000</v>
      </c>
      <c r="E14" s="2" t="s">
        <v>32</v>
      </c>
      <c r="F14" s="42" t="s">
        <v>153</v>
      </c>
      <c r="G14" s="42" t="s">
        <v>153</v>
      </c>
      <c r="H14" s="2" t="s">
        <v>33</v>
      </c>
      <c r="I14" s="2" t="s">
        <v>223</v>
      </c>
    </row>
    <row r="15" spans="1:9" s="10" customFormat="1" ht="45" customHeight="1" x14ac:dyDescent="0.2">
      <c r="A15" s="2">
        <v>7</v>
      </c>
      <c r="B15" s="40" t="s">
        <v>140</v>
      </c>
      <c r="C15" s="41">
        <v>10500</v>
      </c>
      <c r="D15" s="41">
        <v>10500</v>
      </c>
      <c r="E15" s="2" t="s">
        <v>32</v>
      </c>
      <c r="F15" s="42" t="s">
        <v>141</v>
      </c>
      <c r="G15" s="42" t="s">
        <v>141</v>
      </c>
      <c r="H15" s="2" t="s">
        <v>33</v>
      </c>
      <c r="I15" s="2" t="s">
        <v>224</v>
      </c>
    </row>
    <row r="16" spans="1:9" s="10" customFormat="1" ht="45" customHeight="1" x14ac:dyDescent="0.2">
      <c r="A16" s="2">
        <v>8</v>
      </c>
      <c r="B16" s="40" t="s">
        <v>135</v>
      </c>
      <c r="C16" s="41">
        <v>3000</v>
      </c>
      <c r="D16" s="41">
        <v>3000</v>
      </c>
      <c r="E16" s="2" t="s">
        <v>32</v>
      </c>
      <c r="F16" s="42" t="s">
        <v>137</v>
      </c>
      <c r="G16" s="42" t="s">
        <v>137</v>
      </c>
      <c r="H16" s="2" t="s">
        <v>33</v>
      </c>
      <c r="I16" s="2" t="s">
        <v>225</v>
      </c>
    </row>
    <row r="17" spans="1:9" s="10" customFormat="1" ht="45" customHeight="1" x14ac:dyDescent="0.2">
      <c r="A17" s="2">
        <v>9</v>
      </c>
      <c r="B17" s="40" t="s">
        <v>142</v>
      </c>
      <c r="C17" s="41">
        <v>9000</v>
      </c>
      <c r="D17" s="41">
        <v>9000</v>
      </c>
      <c r="E17" s="2" t="s">
        <v>32</v>
      </c>
      <c r="F17" s="42" t="s">
        <v>143</v>
      </c>
      <c r="G17" s="42" t="s">
        <v>143</v>
      </c>
      <c r="H17" s="2" t="s">
        <v>33</v>
      </c>
      <c r="I17" s="2" t="s">
        <v>226</v>
      </c>
    </row>
    <row r="18" spans="1:9" s="10" customFormat="1" ht="45" customHeight="1" x14ac:dyDescent="0.2">
      <c r="A18" s="2">
        <v>10</v>
      </c>
      <c r="B18" s="40" t="s">
        <v>142</v>
      </c>
      <c r="C18" s="41">
        <v>9000</v>
      </c>
      <c r="D18" s="41">
        <v>9000</v>
      </c>
      <c r="E18" s="2" t="s">
        <v>32</v>
      </c>
      <c r="F18" s="42" t="s">
        <v>144</v>
      </c>
      <c r="G18" s="42" t="s">
        <v>144</v>
      </c>
      <c r="H18" s="2" t="s">
        <v>33</v>
      </c>
      <c r="I18" s="2" t="s">
        <v>227</v>
      </c>
    </row>
    <row r="19" spans="1:9" s="10" customFormat="1" ht="45" customHeight="1" x14ac:dyDescent="0.2">
      <c r="A19" s="2">
        <v>11</v>
      </c>
      <c r="B19" s="40" t="s">
        <v>142</v>
      </c>
      <c r="C19" s="41">
        <v>9000</v>
      </c>
      <c r="D19" s="41">
        <v>9000</v>
      </c>
      <c r="E19" s="2" t="s">
        <v>32</v>
      </c>
      <c r="F19" s="42" t="s">
        <v>65</v>
      </c>
      <c r="G19" s="42" t="s">
        <v>65</v>
      </c>
      <c r="H19" s="2" t="s">
        <v>33</v>
      </c>
      <c r="I19" s="2" t="s">
        <v>230</v>
      </c>
    </row>
    <row r="20" spans="1:9" s="10" customFormat="1" ht="45" customHeight="1" x14ac:dyDescent="0.2">
      <c r="A20" s="2">
        <v>12</v>
      </c>
      <c r="B20" s="40" t="s">
        <v>138</v>
      </c>
      <c r="C20" s="41">
        <v>3000</v>
      </c>
      <c r="D20" s="41">
        <v>3000</v>
      </c>
      <c r="E20" s="2" t="s">
        <v>32</v>
      </c>
      <c r="F20" s="42" t="s">
        <v>139</v>
      </c>
      <c r="G20" s="42" t="s">
        <v>139</v>
      </c>
      <c r="H20" s="2" t="s">
        <v>33</v>
      </c>
      <c r="I20" s="2" t="s">
        <v>231</v>
      </c>
    </row>
    <row r="21" spans="1:9" s="10" customFormat="1" ht="45" customHeight="1" x14ac:dyDescent="0.2">
      <c r="A21" s="2">
        <v>13</v>
      </c>
      <c r="B21" s="40" t="s">
        <v>136</v>
      </c>
      <c r="C21" s="41">
        <v>3000</v>
      </c>
      <c r="D21" s="41">
        <v>3000</v>
      </c>
      <c r="E21" s="2" t="s">
        <v>32</v>
      </c>
      <c r="F21" s="42" t="s">
        <v>37</v>
      </c>
      <c r="G21" s="42" t="s">
        <v>37</v>
      </c>
      <c r="H21" s="2" t="s">
        <v>33</v>
      </c>
      <c r="I21" s="2" t="s">
        <v>232</v>
      </c>
    </row>
    <row r="22" spans="1:9" s="10" customFormat="1" ht="45" customHeight="1" x14ac:dyDescent="0.2">
      <c r="A22" s="2">
        <v>14</v>
      </c>
      <c r="B22" s="40" t="s">
        <v>149</v>
      </c>
      <c r="C22" s="41">
        <v>3000</v>
      </c>
      <c r="D22" s="41">
        <v>3000</v>
      </c>
      <c r="E22" s="2" t="s">
        <v>32</v>
      </c>
      <c r="F22" s="42" t="s">
        <v>150</v>
      </c>
      <c r="G22" s="42" t="s">
        <v>150</v>
      </c>
      <c r="H22" s="2" t="s">
        <v>33</v>
      </c>
      <c r="I22" s="2" t="s">
        <v>233</v>
      </c>
    </row>
    <row r="23" spans="1:9" s="10" customFormat="1" ht="45" customHeight="1" x14ac:dyDescent="0.2">
      <c r="A23" s="2">
        <v>15</v>
      </c>
      <c r="B23" s="40" t="s">
        <v>132</v>
      </c>
      <c r="C23" s="41">
        <v>3000</v>
      </c>
      <c r="D23" s="41">
        <v>3000</v>
      </c>
      <c r="E23" s="2" t="s">
        <v>32</v>
      </c>
      <c r="F23" s="42" t="s">
        <v>228</v>
      </c>
      <c r="G23" s="42" t="s">
        <v>228</v>
      </c>
      <c r="H23" s="2" t="s">
        <v>33</v>
      </c>
      <c r="I23" s="2" t="s">
        <v>234</v>
      </c>
    </row>
    <row r="24" spans="1:9" s="10" customFormat="1" ht="45" customHeight="1" x14ac:dyDescent="0.2">
      <c r="A24" s="2">
        <v>16</v>
      </c>
      <c r="B24" s="40" t="s">
        <v>132</v>
      </c>
      <c r="C24" s="41">
        <v>3000</v>
      </c>
      <c r="D24" s="41">
        <v>3000</v>
      </c>
      <c r="E24" s="2" t="s">
        <v>32</v>
      </c>
      <c r="F24" s="42" t="s">
        <v>229</v>
      </c>
      <c r="G24" s="42" t="s">
        <v>229</v>
      </c>
      <c r="H24" s="2" t="s">
        <v>33</v>
      </c>
      <c r="I24" s="2" t="s">
        <v>235</v>
      </c>
    </row>
    <row r="25" spans="1:9" s="10" customFormat="1" ht="45" customHeight="1" x14ac:dyDescent="0.2">
      <c r="A25" s="2">
        <v>17</v>
      </c>
      <c r="B25" s="40" t="s">
        <v>275</v>
      </c>
      <c r="C25" s="41">
        <v>3800</v>
      </c>
      <c r="D25" s="41">
        <v>3800</v>
      </c>
      <c r="E25" s="2" t="s">
        <v>32</v>
      </c>
      <c r="F25" s="42" t="s">
        <v>127</v>
      </c>
      <c r="G25" s="42" t="s">
        <v>127</v>
      </c>
      <c r="H25" s="2" t="s">
        <v>33</v>
      </c>
      <c r="I25" s="2" t="s">
        <v>93</v>
      </c>
    </row>
    <row r="26" spans="1:9" s="10" customFormat="1" ht="45" customHeight="1" x14ac:dyDescent="0.2">
      <c r="A26" s="2">
        <v>18</v>
      </c>
      <c r="B26" s="40" t="s">
        <v>276</v>
      </c>
      <c r="C26" s="41">
        <v>16780</v>
      </c>
      <c r="D26" s="41">
        <v>16780</v>
      </c>
      <c r="E26" s="2" t="s">
        <v>32</v>
      </c>
      <c r="F26" s="42" t="s">
        <v>125</v>
      </c>
      <c r="G26" s="42" t="s">
        <v>125</v>
      </c>
      <c r="H26" s="2" t="s">
        <v>33</v>
      </c>
      <c r="I26" s="2" t="s">
        <v>34</v>
      </c>
    </row>
    <row r="27" spans="1:9" s="10" customFormat="1" ht="45" customHeight="1" x14ac:dyDescent="0.2">
      <c r="A27" s="2">
        <v>19</v>
      </c>
      <c r="B27" s="40" t="s">
        <v>236</v>
      </c>
      <c r="C27" s="41">
        <v>49080</v>
      </c>
      <c r="D27" s="41">
        <v>49080</v>
      </c>
      <c r="E27" s="2" t="s">
        <v>32</v>
      </c>
      <c r="F27" s="42" t="s">
        <v>237</v>
      </c>
      <c r="G27" s="42" t="s">
        <v>237</v>
      </c>
      <c r="H27" s="2" t="s">
        <v>33</v>
      </c>
      <c r="I27" s="2" t="s">
        <v>238</v>
      </c>
    </row>
    <row r="28" spans="1:9" s="10" customFormat="1" ht="45" customHeight="1" x14ac:dyDescent="0.2">
      <c r="A28" s="2">
        <v>20</v>
      </c>
      <c r="B28" s="40" t="s">
        <v>240</v>
      </c>
      <c r="C28" s="41">
        <v>23979</v>
      </c>
      <c r="D28" s="41">
        <v>23979</v>
      </c>
      <c r="E28" s="2" t="s">
        <v>32</v>
      </c>
      <c r="F28" s="42" t="s">
        <v>237</v>
      </c>
      <c r="G28" s="42" t="s">
        <v>237</v>
      </c>
      <c r="H28" s="2" t="s">
        <v>33</v>
      </c>
      <c r="I28" s="2" t="s">
        <v>239</v>
      </c>
    </row>
    <row r="29" spans="1:9" s="11" customFormat="1" ht="45" customHeight="1" x14ac:dyDescent="0.55000000000000004">
      <c r="A29" s="21"/>
      <c r="B29" s="70"/>
      <c r="C29" s="53">
        <f>SUM(C9:C28)</f>
        <v>183516</v>
      </c>
      <c r="D29" s="53">
        <f>SUM(D9:D28)</f>
        <v>183516</v>
      </c>
      <c r="E29" s="8"/>
      <c r="F29" s="8"/>
      <c r="G29" s="8"/>
      <c r="H29" s="8"/>
      <c r="I29" s="21"/>
    </row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2"/>
  <sheetViews>
    <sheetView topLeftCell="A28" zoomScale="110" zoomScaleNormal="110" workbookViewId="0">
      <selection activeCell="C9" sqref="C9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241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242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243</v>
      </c>
      <c r="C9" s="41">
        <v>24640</v>
      </c>
      <c r="D9" s="41">
        <v>24640</v>
      </c>
      <c r="E9" s="2" t="s">
        <v>32</v>
      </c>
      <c r="F9" s="42" t="s">
        <v>245</v>
      </c>
      <c r="G9" s="42" t="s">
        <v>244</v>
      </c>
      <c r="H9" s="2" t="s">
        <v>33</v>
      </c>
      <c r="I9" s="2" t="s">
        <v>246</v>
      </c>
    </row>
    <row r="10" spans="1:9" s="10" customFormat="1" ht="45" customHeight="1" x14ac:dyDescent="0.2">
      <c r="A10" s="2">
        <v>2</v>
      </c>
      <c r="B10" s="40" t="s">
        <v>247</v>
      </c>
      <c r="C10" s="41">
        <v>3300</v>
      </c>
      <c r="D10" s="41">
        <v>3300</v>
      </c>
      <c r="E10" s="2" t="s">
        <v>32</v>
      </c>
      <c r="F10" s="42" t="s">
        <v>175</v>
      </c>
      <c r="G10" s="42" t="s">
        <v>248</v>
      </c>
      <c r="H10" s="2" t="s">
        <v>33</v>
      </c>
      <c r="I10" s="2" t="s">
        <v>249</v>
      </c>
    </row>
    <row r="11" spans="1:9" s="10" customFormat="1" ht="45" customHeight="1" x14ac:dyDescent="0.2">
      <c r="A11" s="2">
        <v>3</v>
      </c>
      <c r="B11" s="40" t="s">
        <v>250</v>
      </c>
      <c r="C11" s="41">
        <v>3852</v>
      </c>
      <c r="D11" s="41">
        <v>3852</v>
      </c>
      <c r="E11" s="2" t="s">
        <v>32</v>
      </c>
      <c r="F11" s="42" t="s">
        <v>251</v>
      </c>
      <c r="G11" s="42" t="s">
        <v>251</v>
      </c>
      <c r="H11" s="2" t="s">
        <v>33</v>
      </c>
      <c r="I11" s="2" t="s">
        <v>252</v>
      </c>
    </row>
    <row r="12" spans="1:9" s="10" customFormat="1" ht="45" customHeight="1" x14ac:dyDescent="0.2">
      <c r="A12" s="2">
        <v>4</v>
      </c>
      <c r="B12" s="40" t="s">
        <v>253</v>
      </c>
      <c r="C12" s="41">
        <v>20000</v>
      </c>
      <c r="D12" s="41">
        <v>20000</v>
      </c>
      <c r="E12" s="2" t="s">
        <v>32</v>
      </c>
      <c r="F12" s="42" t="s">
        <v>254</v>
      </c>
      <c r="G12" s="42" t="s">
        <v>254</v>
      </c>
      <c r="H12" s="2" t="s">
        <v>33</v>
      </c>
      <c r="I12" s="2" t="s">
        <v>255</v>
      </c>
    </row>
    <row r="13" spans="1:9" s="10" customFormat="1" ht="45" customHeight="1" x14ac:dyDescent="0.2">
      <c r="A13" s="2">
        <v>5</v>
      </c>
      <c r="B13" s="40" t="s">
        <v>256</v>
      </c>
      <c r="C13" s="41">
        <v>864</v>
      </c>
      <c r="D13" s="41">
        <v>864</v>
      </c>
      <c r="E13" s="2" t="s">
        <v>32</v>
      </c>
      <c r="F13" s="42" t="s">
        <v>257</v>
      </c>
      <c r="G13" s="42" t="s">
        <v>257</v>
      </c>
      <c r="H13" s="2" t="s">
        <v>33</v>
      </c>
      <c r="I13" s="2" t="s">
        <v>258</v>
      </c>
    </row>
    <row r="14" spans="1:9" s="10" customFormat="1" ht="45" customHeight="1" x14ac:dyDescent="0.2">
      <c r="A14" s="2">
        <v>6</v>
      </c>
      <c r="B14" s="40" t="s">
        <v>132</v>
      </c>
      <c r="C14" s="41">
        <v>3000</v>
      </c>
      <c r="D14" s="41">
        <v>3000</v>
      </c>
      <c r="E14" s="2" t="s">
        <v>32</v>
      </c>
      <c r="F14" s="42" t="s">
        <v>259</v>
      </c>
      <c r="G14" s="42" t="s">
        <v>259</v>
      </c>
      <c r="H14" s="2" t="s">
        <v>33</v>
      </c>
      <c r="I14" s="2" t="s">
        <v>261</v>
      </c>
    </row>
    <row r="15" spans="1:9" s="10" customFormat="1" ht="45" customHeight="1" x14ac:dyDescent="0.2">
      <c r="A15" s="2">
        <v>7</v>
      </c>
      <c r="B15" s="40" t="s">
        <v>132</v>
      </c>
      <c r="C15" s="41">
        <v>3000</v>
      </c>
      <c r="D15" s="41">
        <v>3000</v>
      </c>
      <c r="E15" s="2" t="s">
        <v>32</v>
      </c>
      <c r="F15" s="42" t="s">
        <v>260</v>
      </c>
      <c r="G15" s="42" t="s">
        <v>260</v>
      </c>
      <c r="H15" s="2" t="s">
        <v>33</v>
      </c>
      <c r="I15" s="2" t="s">
        <v>262</v>
      </c>
    </row>
    <row r="16" spans="1:9" s="10" customFormat="1" ht="45" customHeight="1" x14ac:dyDescent="0.2">
      <c r="A16" s="2">
        <v>8</v>
      </c>
      <c r="B16" s="40" t="s">
        <v>250</v>
      </c>
      <c r="C16" s="41">
        <v>9000</v>
      </c>
      <c r="D16" s="41">
        <v>9000</v>
      </c>
      <c r="E16" s="2" t="s">
        <v>32</v>
      </c>
      <c r="F16" s="42" t="s">
        <v>251</v>
      </c>
      <c r="G16" s="42" t="s">
        <v>251</v>
      </c>
      <c r="H16" s="2" t="s">
        <v>33</v>
      </c>
      <c r="I16" s="2" t="s">
        <v>263</v>
      </c>
    </row>
    <row r="17" spans="1:9" s="10" customFormat="1" ht="45" customHeight="1" x14ac:dyDescent="0.2">
      <c r="A17" s="2">
        <v>9</v>
      </c>
      <c r="B17" s="40" t="s">
        <v>135</v>
      </c>
      <c r="C17" s="41">
        <v>3000</v>
      </c>
      <c r="D17" s="41">
        <v>3000</v>
      </c>
      <c r="E17" s="2" t="s">
        <v>32</v>
      </c>
      <c r="F17" s="42" t="s">
        <v>137</v>
      </c>
      <c r="G17" s="42" t="s">
        <v>137</v>
      </c>
      <c r="H17" s="2" t="s">
        <v>33</v>
      </c>
      <c r="I17" s="2" t="s">
        <v>264</v>
      </c>
    </row>
    <row r="18" spans="1:9" s="10" customFormat="1" ht="45" customHeight="1" x14ac:dyDescent="0.2">
      <c r="A18" s="2">
        <v>10</v>
      </c>
      <c r="B18" s="40" t="s">
        <v>136</v>
      </c>
      <c r="C18" s="41">
        <v>3000</v>
      </c>
      <c r="D18" s="41">
        <v>3000</v>
      </c>
      <c r="E18" s="2" t="s">
        <v>32</v>
      </c>
      <c r="F18" s="42" t="s">
        <v>37</v>
      </c>
      <c r="G18" s="42" t="s">
        <v>37</v>
      </c>
      <c r="H18" s="2" t="s">
        <v>33</v>
      </c>
      <c r="I18" s="2" t="s">
        <v>265</v>
      </c>
    </row>
    <row r="19" spans="1:9" s="10" customFormat="1" ht="45" customHeight="1" x14ac:dyDescent="0.2">
      <c r="A19" s="2">
        <v>11</v>
      </c>
      <c r="B19" s="40" t="s">
        <v>138</v>
      </c>
      <c r="C19" s="41">
        <v>3000</v>
      </c>
      <c r="D19" s="41">
        <v>3000</v>
      </c>
      <c r="E19" s="2" t="s">
        <v>32</v>
      </c>
      <c r="F19" s="42" t="s">
        <v>139</v>
      </c>
      <c r="G19" s="42" t="s">
        <v>139</v>
      </c>
      <c r="H19" s="2" t="s">
        <v>33</v>
      </c>
      <c r="I19" s="2" t="s">
        <v>266</v>
      </c>
    </row>
    <row r="20" spans="1:9" s="10" customFormat="1" ht="45" customHeight="1" x14ac:dyDescent="0.2">
      <c r="A20" s="2">
        <v>12</v>
      </c>
      <c r="B20" s="40" t="s">
        <v>140</v>
      </c>
      <c r="C20" s="41">
        <v>10500</v>
      </c>
      <c r="D20" s="41">
        <v>10500</v>
      </c>
      <c r="E20" s="2" t="s">
        <v>32</v>
      </c>
      <c r="F20" s="42" t="s">
        <v>141</v>
      </c>
      <c r="G20" s="42" t="s">
        <v>141</v>
      </c>
      <c r="H20" s="2" t="s">
        <v>33</v>
      </c>
      <c r="I20" s="2" t="s">
        <v>267</v>
      </c>
    </row>
    <row r="21" spans="1:9" s="10" customFormat="1" ht="45" customHeight="1" x14ac:dyDescent="0.2">
      <c r="A21" s="2">
        <v>13</v>
      </c>
      <c r="B21" s="40" t="s">
        <v>142</v>
      </c>
      <c r="C21" s="41">
        <v>9000</v>
      </c>
      <c r="D21" s="41">
        <v>9000</v>
      </c>
      <c r="E21" s="2" t="s">
        <v>32</v>
      </c>
      <c r="F21" s="42" t="s">
        <v>143</v>
      </c>
      <c r="G21" s="42" t="s">
        <v>143</v>
      </c>
      <c r="H21" s="2" t="s">
        <v>33</v>
      </c>
      <c r="I21" s="2" t="s">
        <v>268</v>
      </c>
    </row>
    <row r="22" spans="1:9" s="10" customFormat="1" ht="45" customHeight="1" x14ac:dyDescent="0.2">
      <c r="A22" s="2">
        <v>14</v>
      </c>
      <c r="B22" s="40" t="s">
        <v>142</v>
      </c>
      <c r="C22" s="41">
        <v>9000</v>
      </c>
      <c r="D22" s="41">
        <v>9000</v>
      </c>
      <c r="E22" s="2" t="s">
        <v>32</v>
      </c>
      <c r="F22" s="42" t="s">
        <v>144</v>
      </c>
      <c r="G22" s="42" t="s">
        <v>144</v>
      </c>
      <c r="H22" s="2" t="s">
        <v>33</v>
      </c>
      <c r="I22" s="2" t="s">
        <v>269</v>
      </c>
    </row>
    <row r="23" spans="1:9" s="10" customFormat="1" ht="45" customHeight="1" x14ac:dyDescent="0.2">
      <c r="A23" s="2">
        <v>15</v>
      </c>
      <c r="B23" s="40" t="s">
        <v>145</v>
      </c>
      <c r="C23" s="41">
        <v>9000</v>
      </c>
      <c r="D23" s="41">
        <v>9000</v>
      </c>
      <c r="E23" s="2" t="s">
        <v>32</v>
      </c>
      <c r="F23" s="42" t="s">
        <v>146</v>
      </c>
      <c r="G23" s="42" t="s">
        <v>146</v>
      </c>
      <c r="H23" s="2" t="s">
        <v>33</v>
      </c>
      <c r="I23" s="2" t="s">
        <v>270</v>
      </c>
    </row>
    <row r="24" spans="1:9" s="10" customFormat="1" ht="45" customHeight="1" x14ac:dyDescent="0.2">
      <c r="A24" s="2">
        <v>16</v>
      </c>
      <c r="B24" s="40" t="s">
        <v>142</v>
      </c>
      <c r="C24" s="41">
        <v>9000</v>
      </c>
      <c r="D24" s="41">
        <v>9000</v>
      </c>
      <c r="E24" s="2" t="s">
        <v>32</v>
      </c>
      <c r="F24" s="42" t="s">
        <v>65</v>
      </c>
      <c r="G24" s="42" t="s">
        <v>65</v>
      </c>
      <c r="H24" s="2" t="s">
        <v>33</v>
      </c>
      <c r="I24" s="2" t="s">
        <v>271</v>
      </c>
    </row>
    <row r="25" spans="1:9" s="10" customFormat="1" ht="45" customHeight="1" x14ac:dyDescent="0.2">
      <c r="A25" s="2">
        <v>17</v>
      </c>
      <c r="B25" s="40" t="s">
        <v>149</v>
      </c>
      <c r="C25" s="41">
        <v>3000</v>
      </c>
      <c r="D25" s="41">
        <v>3000</v>
      </c>
      <c r="E25" s="2" t="s">
        <v>32</v>
      </c>
      <c r="F25" s="42" t="s">
        <v>150</v>
      </c>
      <c r="G25" s="42" t="s">
        <v>150</v>
      </c>
      <c r="H25" s="2" t="s">
        <v>33</v>
      </c>
      <c r="I25" s="2" t="s">
        <v>272</v>
      </c>
    </row>
    <row r="26" spans="1:9" s="10" customFormat="1" ht="45" customHeight="1" x14ac:dyDescent="0.2">
      <c r="A26" s="2">
        <v>18</v>
      </c>
      <c r="B26" s="40" t="s">
        <v>152</v>
      </c>
      <c r="C26" s="41">
        <v>5000</v>
      </c>
      <c r="D26" s="41">
        <v>5000</v>
      </c>
      <c r="E26" s="2" t="s">
        <v>32</v>
      </c>
      <c r="F26" s="42" t="s">
        <v>153</v>
      </c>
      <c r="G26" s="42" t="s">
        <v>153</v>
      </c>
      <c r="H26" s="2" t="s">
        <v>33</v>
      </c>
      <c r="I26" s="2" t="s">
        <v>273</v>
      </c>
    </row>
    <row r="27" spans="1:9" s="10" customFormat="1" ht="45" customHeight="1" x14ac:dyDescent="0.2">
      <c r="A27" s="2">
        <v>19</v>
      </c>
      <c r="B27" s="40" t="s">
        <v>151</v>
      </c>
      <c r="C27" s="41">
        <v>9000</v>
      </c>
      <c r="D27" s="41">
        <v>9000</v>
      </c>
      <c r="E27" s="2" t="s">
        <v>32</v>
      </c>
      <c r="F27" s="42" t="s">
        <v>49</v>
      </c>
      <c r="G27" s="42" t="s">
        <v>49</v>
      </c>
      <c r="H27" s="2" t="s">
        <v>33</v>
      </c>
      <c r="I27" s="2" t="s">
        <v>274</v>
      </c>
    </row>
    <row r="28" spans="1:9" s="10" customFormat="1" ht="45" customHeight="1" x14ac:dyDescent="0.2">
      <c r="A28" s="2">
        <v>20</v>
      </c>
      <c r="B28" s="40" t="s">
        <v>332</v>
      </c>
      <c r="C28" s="41">
        <v>3800</v>
      </c>
      <c r="D28" s="41">
        <v>3800</v>
      </c>
      <c r="E28" s="2" t="s">
        <v>32</v>
      </c>
      <c r="F28" s="42" t="s">
        <v>127</v>
      </c>
      <c r="G28" s="42" t="s">
        <v>127</v>
      </c>
      <c r="H28" s="2" t="s">
        <v>33</v>
      </c>
      <c r="I28" s="2" t="s">
        <v>93</v>
      </c>
    </row>
    <row r="29" spans="1:9" s="10" customFormat="1" ht="45" customHeight="1" x14ac:dyDescent="0.2">
      <c r="A29" s="2">
        <v>21</v>
      </c>
      <c r="B29" s="40" t="s">
        <v>333</v>
      </c>
      <c r="C29" s="41">
        <v>16160</v>
      </c>
      <c r="D29" s="41">
        <v>16160</v>
      </c>
      <c r="E29" s="2" t="s">
        <v>32</v>
      </c>
      <c r="F29" s="42" t="s">
        <v>125</v>
      </c>
      <c r="G29" s="42" t="s">
        <v>125</v>
      </c>
      <c r="H29" s="2" t="s">
        <v>33</v>
      </c>
      <c r="I29" s="2" t="s">
        <v>34</v>
      </c>
    </row>
    <row r="30" spans="1:9" s="10" customFormat="1" ht="45" customHeight="1" x14ac:dyDescent="0.2">
      <c r="A30" s="2">
        <v>22</v>
      </c>
      <c r="B30" s="40" t="s">
        <v>277</v>
      </c>
      <c r="C30" s="41">
        <v>39555</v>
      </c>
      <c r="D30" s="41">
        <v>39555</v>
      </c>
      <c r="E30" s="2" t="s">
        <v>32</v>
      </c>
      <c r="F30" s="42" t="s">
        <v>237</v>
      </c>
      <c r="G30" s="42" t="s">
        <v>237</v>
      </c>
      <c r="H30" s="2" t="s">
        <v>33</v>
      </c>
      <c r="I30" s="2" t="s">
        <v>278</v>
      </c>
    </row>
    <row r="31" spans="1:9" s="11" customFormat="1" ht="45" customHeight="1" x14ac:dyDescent="0.55000000000000004">
      <c r="A31" s="54"/>
      <c r="B31" s="54"/>
      <c r="C31" s="53">
        <f>SUM(C9:C30)</f>
        <v>199671</v>
      </c>
      <c r="D31" s="53">
        <f>SUM(D9:D30)</f>
        <v>199671</v>
      </c>
      <c r="E31" s="54"/>
      <c r="F31" s="54"/>
      <c r="G31" s="54"/>
      <c r="H31" s="54"/>
      <c r="I31" s="54"/>
    </row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topLeftCell="A31" zoomScale="110" zoomScaleNormal="110" workbookViewId="0">
      <selection activeCell="E13" sqref="E13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279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280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281</v>
      </c>
      <c r="C9" s="41">
        <v>900</v>
      </c>
      <c r="D9" s="41">
        <v>900</v>
      </c>
      <c r="E9" s="2" t="s">
        <v>32</v>
      </c>
      <c r="F9" s="42" t="s">
        <v>175</v>
      </c>
      <c r="G9" s="42" t="s">
        <v>175</v>
      </c>
      <c r="H9" s="2" t="s">
        <v>33</v>
      </c>
      <c r="I9" s="2" t="s">
        <v>282</v>
      </c>
    </row>
    <row r="10" spans="1:9" s="10" customFormat="1" ht="45" customHeight="1" x14ac:dyDescent="0.2">
      <c r="A10" s="2">
        <v>2</v>
      </c>
      <c r="B10" s="40" t="s">
        <v>283</v>
      </c>
      <c r="C10" s="41">
        <v>1300</v>
      </c>
      <c r="D10" s="41">
        <v>1300</v>
      </c>
      <c r="E10" s="2" t="s">
        <v>32</v>
      </c>
      <c r="F10" s="42" t="s">
        <v>175</v>
      </c>
      <c r="G10" s="42" t="s">
        <v>175</v>
      </c>
      <c r="H10" s="2" t="s">
        <v>33</v>
      </c>
      <c r="I10" s="2" t="s">
        <v>284</v>
      </c>
    </row>
    <row r="11" spans="1:9" s="10" customFormat="1" ht="45" customHeight="1" x14ac:dyDescent="0.2">
      <c r="A11" s="2">
        <v>3</v>
      </c>
      <c r="B11" s="40" t="s">
        <v>285</v>
      </c>
      <c r="C11" s="41">
        <v>9000</v>
      </c>
      <c r="D11" s="41">
        <v>9000</v>
      </c>
      <c r="E11" s="2" t="s">
        <v>32</v>
      </c>
      <c r="F11" s="42" t="s">
        <v>286</v>
      </c>
      <c r="G11" s="42" t="s">
        <v>286</v>
      </c>
      <c r="H11" s="2" t="s">
        <v>33</v>
      </c>
      <c r="I11" s="2" t="s">
        <v>287</v>
      </c>
    </row>
    <row r="12" spans="1:9" s="10" customFormat="1" ht="45" customHeight="1" x14ac:dyDescent="0.2">
      <c r="A12" s="2">
        <v>4</v>
      </c>
      <c r="B12" s="40" t="s">
        <v>145</v>
      </c>
      <c r="C12" s="41">
        <v>9000</v>
      </c>
      <c r="D12" s="41">
        <v>9000</v>
      </c>
      <c r="E12" s="2" t="s">
        <v>32</v>
      </c>
      <c r="F12" s="42" t="s">
        <v>146</v>
      </c>
      <c r="G12" s="42" t="s">
        <v>146</v>
      </c>
      <c r="H12" s="2" t="s">
        <v>33</v>
      </c>
      <c r="I12" s="2" t="s">
        <v>288</v>
      </c>
    </row>
    <row r="13" spans="1:9" s="10" customFormat="1" ht="45" customHeight="1" x14ac:dyDescent="0.2">
      <c r="A13" s="2">
        <v>5</v>
      </c>
      <c r="B13" s="40" t="s">
        <v>250</v>
      </c>
      <c r="C13" s="41">
        <v>9000</v>
      </c>
      <c r="D13" s="41">
        <v>9000</v>
      </c>
      <c r="E13" s="2" t="s">
        <v>32</v>
      </c>
      <c r="F13" s="42" t="s">
        <v>251</v>
      </c>
      <c r="G13" s="42" t="s">
        <v>251</v>
      </c>
      <c r="H13" s="2" t="s">
        <v>33</v>
      </c>
      <c r="I13" s="2" t="s">
        <v>289</v>
      </c>
    </row>
    <row r="14" spans="1:9" s="10" customFormat="1" ht="45" customHeight="1" x14ac:dyDescent="0.2">
      <c r="A14" s="2">
        <v>6</v>
      </c>
      <c r="B14" s="40" t="s">
        <v>151</v>
      </c>
      <c r="C14" s="41">
        <v>9000</v>
      </c>
      <c r="D14" s="41">
        <v>9000</v>
      </c>
      <c r="E14" s="2" t="s">
        <v>32</v>
      </c>
      <c r="F14" s="42" t="s">
        <v>49</v>
      </c>
      <c r="G14" s="42" t="s">
        <v>49</v>
      </c>
      <c r="H14" s="2" t="s">
        <v>33</v>
      </c>
      <c r="I14" s="2" t="s">
        <v>290</v>
      </c>
    </row>
    <row r="15" spans="1:9" s="10" customFormat="1" ht="45" customHeight="1" x14ac:dyDescent="0.2">
      <c r="A15" s="2">
        <v>7</v>
      </c>
      <c r="B15" s="40" t="s">
        <v>152</v>
      </c>
      <c r="C15" s="41">
        <v>5000</v>
      </c>
      <c r="D15" s="41">
        <v>5000</v>
      </c>
      <c r="E15" s="2" t="s">
        <v>32</v>
      </c>
      <c r="F15" s="42" t="s">
        <v>153</v>
      </c>
      <c r="G15" s="42" t="s">
        <v>153</v>
      </c>
      <c r="H15" s="2" t="s">
        <v>33</v>
      </c>
      <c r="I15" s="2" t="s">
        <v>291</v>
      </c>
    </row>
    <row r="16" spans="1:9" s="10" customFormat="1" ht="45" customHeight="1" x14ac:dyDescent="0.2">
      <c r="A16" s="2">
        <v>8</v>
      </c>
      <c r="B16" s="40" t="s">
        <v>140</v>
      </c>
      <c r="C16" s="41">
        <v>10500</v>
      </c>
      <c r="D16" s="41">
        <v>10500</v>
      </c>
      <c r="E16" s="2" t="s">
        <v>32</v>
      </c>
      <c r="F16" s="42" t="s">
        <v>141</v>
      </c>
      <c r="G16" s="42" t="s">
        <v>141</v>
      </c>
      <c r="H16" s="2" t="s">
        <v>33</v>
      </c>
      <c r="I16" s="2" t="s">
        <v>292</v>
      </c>
    </row>
    <row r="17" spans="1:9" s="10" customFormat="1" ht="45" customHeight="1" x14ac:dyDescent="0.2">
      <c r="A17" s="2">
        <v>9</v>
      </c>
      <c r="B17" s="40" t="s">
        <v>135</v>
      </c>
      <c r="C17" s="41">
        <v>3000</v>
      </c>
      <c r="D17" s="41">
        <v>3000</v>
      </c>
      <c r="E17" s="2" t="s">
        <v>32</v>
      </c>
      <c r="F17" s="42" t="s">
        <v>137</v>
      </c>
      <c r="G17" s="42" t="s">
        <v>137</v>
      </c>
      <c r="H17" s="2" t="s">
        <v>33</v>
      </c>
      <c r="I17" s="2" t="s">
        <v>293</v>
      </c>
    </row>
    <row r="18" spans="1:9" s="10" customFormat="1" ht="45" customHeight="1" x14ac:dyDescent="0.2">
      <c r="A18" s="2">
        <v>10</v>
      </c>
      <c r="B18" s="40" t="s">
        <v>142</v>
      </c>
      <c r="C18" s="41">
        <v>9000</v>
      </c>
      <c r="D18" s="41">
        <v>9000</v>
      </c>
      <c r="E18" s="2" t="s">
        <v>32</v>
      </c>
      <c r="F18" s="42" t="s">
        <v>144</v>
      </c>
      <c r="G18" s="42" t="s">
        <v>144</v>
      </c>
      <c r="H18" s="2" t="s">
        <v>33</v>
      </c>
      <c r="I18" s="2" t="s">
        <v>294</v>
      </c>
    </row>
    <row r="19" spans="1:9" s="10" customFormat="1" ht="45" customHeight="1" x14ac:dyDescent="0.2">
      <c r="A19" s="2">
        <v>11</v>
      </c>
      <c r="B19" s="40" t="s">
        <v>142</v>
      </c>
      <c r="C19" s="41">
        <v>9000</v>
      </c>
      <c r="D19" s="41">
        <v>9000</v>
      </c>
      <c r="E19" s="2" t="s">
        <v>32</v>
      </c>
      <c r="F19" s="42" t="s">
        <v>65</v>
      </c>
      <c r="G19" s="42" t="s">
        <v>65</v>
      </c>
      <c r="H19" s="2" t="s">
        <v>33</v>
      </c>
      <c r="I19" s="2" t="s">
        <v>295</v>
      </c>
    </row>
    <row r="20" spans="1:9" s="10" customFormat="1" ht="45" customHeight="1" x14ac:dyDescent="0.2">
      <c r="A20" s="2">
        <v>12</v>
      </c>
      <c r="B20" s="40" t="s">
        <v>132</v>
      </c>
      <c r="C20" s="41">
        <v>3000</v>
      </c>
      <c r="D20" s="41">
        <v>3000</v>
      </c>
      <c r="E20" s="2" t="s">
        <v>32</v>
      </c>
      <c r="F20" s="42" t="s">
        <v>94</v>
      </c>
      <c r="G20" s="42" t="s">
        <v>94</v>
      </c>
      <c r="H20" s="2" t="s">
        <v>33</v>
      </c>
      <c r="I20" s="2" t="s">
        <v>296</v>
      </c>
    </row>
    <row r="21" spans="1:9" s="10" customFormat="1" ht="45" customHeight="1" x14ac:dyDescent="0.2">
      <c r="A21" s="2">
        <v>13</v>
      </c>
      <c r="B21" s="40" t="s">
        <v>132</v>
      </c>
      <c r="C21" s="41">
        <v>3000</v>
      </c>
      <c r="D21" s="41">
        <v>3000</v>
      </c>
      <c r="E21" s="2" t="s">
        <v>32</v>
      </c>
      <c r="F21" s="42" t="s">
        <v>184</v>
      </c>
      <c r="G21" s="42" t="s">
        <v>184</v>
      </c>
      <c r="H21" s="2" t="s">
        <v>33</v>
      </c>
      <c r="I21" s="2" t="s">
        <v>297</v>
      </c>
    </row>
    <row r="22" spans="1:9" s="10" customFormat="1" ht="45" customHeight="1" x14ac:dyDescent="0.2">
      <c r="A22" s="2">
        <v>14</v>
      </c>
      <c r="B22" s="40" t="s">
        <v>138</v>
      </c>
      <c r="C22" s="41">
        <v>3000</v>
      </c>
      <c r="D22" s="41">
        <v>3000</v>
      </c>
      <c r="E22" s="2" t="s">
        <v>32</v>
      </c>
      <c r="F22" s="42" t="s">
        <v>139</v>
      </c>
      <c r="G22" s="42" t="s">
        <v>139</v>
      </c>
      <c r="H22" s="2" t="s">
        <v>33</v>
      </c>
      <c r="I22" s="2" t="s">
        <v>298</v>
      </c>
    </row>
    <row r="23" spans="1:9" s="10" customFormat="1" ht="45" customHeight="1" x14ac:dyDescent="0.2">
      <c r="A23" s="2">
        <v>15</v>
      </c>
      <c r="B23" s="40" t="s">
        <v>136</v>
      </c>
      <c r="C23" s="41">
        <v>3000</v>
      </c>
      <c r="D23" s="41">
        <v>3000</v>
      </c>
      <c r="E23" s="2" t="s">
        <v>32</v>
      </c>
      <c r="F23" s="42" t="s">
        <v>37</v>
      </c>
      <c r="G23" s="42" t="s">
        <v>37</v>
      </c>
      <c r="H23" s="2" t="s">
        <v>33</v>
      </c>
      <c r="I23" s="2" t="s">
        <v>299</v>
      </c>
    </row>
    <row r="24" spans="1:9" s="10" customFormat="1" ht="45" customHeight="1" x14ac:dyDescent="0.2">
      <c r="A24" s="2">
        <v>16</v>
      </c>
      <c r="B24" s="40" t="s">
        <v>149</v>
      </c>
      <c r="C24" s="41">
        <v>3000</v>
      </c>
      <c r="D24" s="41">
        <v>3000</v>
      </c>
      <c r="E24" s="2" t="s">
        <v>32</v>
      </c>
      <c r="F24" s="42" t="s">
        <v>150</v>
      </c>
      <c r="G24" s="42" t="s">
        <v>150</v>
      </c>
      <c r="H24" s="2" t="s">
        <v>33</v>
      </c>
      <c r="I24" s="2" t="s">
        <v>300</v>
      </c>
    </row>
    <row r="25" spans="1:9" s="10" customFormat="1" ht="45" customHeight="1" x14ac:dyDescent="0.2">
      <c r="A25" s="2">
        <v>17</v>
      </c>
      <c r="B25" s="40" t="s">
        <v>330</v>
      </c>
      <c r="C25" s="41">
        <v>3800</v>
      </c>
      <c r="D25" s="41">
        <v>3800</v>
      </c>
      <c r="E25" s="2" t="s">
        <v>32</v>
      </c>
      <c r="F25" s="42" t="s">
        <v>127</v>
      </c>
      <c r="G25" s="42" t="s">
        <v>127</v>
      </c>
      <c r="H25" s="2" t="s">
        <v>33</v>
      </c>
      <c r="I25" s="2" t="s">
        <v>93</v>
      </c>
    </row>
    <row r="26" spans="1:9" s="10" customFormat="1" ht="45" customHeight="1" x14ac:dyDescent="0.2">
      <c r="A26" s="2">
        <v>18</v>
      </c>
      <c r="B26" s="40" t="s">
        <v>331</v>
      </c>
      <c r="C26" s="41">
        <v>18600</v>
      </c>
      <c r="D26" s="41">
        <v>18600</v>
      </c>
      <c r="E26" s="2" t="s">
        <v>32</v>
      </c>
      <c r="F26" s="42" t="s">
        <v>125</v>
      </c>
      <c r="G26" s="42" t="s">
        <v>125</v>
      </c>
      <c r="H26" s="2" t="s">
        <v>33</v>
      </c>
      <c r="I26" s="2" t="s">
        <v>34</v>
      </c>
    </row>
    <row r="27" spans="1:9" s="10" customFormat="1" ht="45" customHeight="1" x14ac:dyDescent="0.2">
      <c r="A27" s="9">
        <v>19</v>
      </c>
      <c r="B27" s="45" t="s">
        <v>304</v>
      </c>
      <c r="C27" s="46">
        <v>15846</v>
      </c>
      <c r="D27" s="46">
        <v>15846</v>
      </c>
      <c r="E27" s="9" t="s">
        <v>32</v>
      </c>
      <c r="F27" s="55" t="s">
        <v>237</v>
      </c>
      <c r="G27" s="55" t="s">
        <v>237</v>
      </c>
      <c r="H27" s="9" t="s">
        <v>33</v>
      </c>
      <c r="I27" s="9" t="s">
        <v>302</v>
      </c>
    </row>
    <row r="28" spans="1:9" s="10" customFormat="1" ht="45" customHeight="1" x14ac:dyDescent="0.2">
      <c r="A28" s="50">
        <v>20</v>
      </c>
      <c r="B28" s="48" t="s">
        <v>305</v>
      </c>
      <c r="C28" s="56">
        <v>135500</v>
      </c>
      <c r="D28" s="56">
        <v>135500</v>
      </c>
      <c r="E28" s="50" t="s">
        <v>32</v>
      </c>
      <c r="F28" s="57" t="s">
        <v>301</v>
      </c>
      <c r="G28" s="57" t="s">
        <v>301</v>
      </c>
      <c r="H28" s="50" t="s">
        <v>33</v>
      </c>
      <c r="I28" s="50" t="s">
        <v>303</v>
      </c>
    </row>
    <row r="29" spans="1:9" s="10" customFormat="1" ht="45" customHeight="1" x14ac:dyDescent="0.2">
      <c r="A29" s="20"/>
      <c r="B29" s="52"/>
      <c r="C29" s="58">
        <f>SUM(C9:C28)</f>
        <v>263446</v>
      </c>
      <c r="D29" s="58">
        <f>SUM(D9:D28)</f>
        <v>263446</v>
      </c>
      <c r="E29" s="20"/>
      <c r="F29" s="59"/>
      <c r="G29" s="59"/>
      <c r="H29" s="20"/>
      <c r="I29" s="20"/>
    </row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1"/>
  <sheetViews>
    <sheetView topLeftCell="A19" zoomScale="110" zoomScaleNormal="110" workbookViewId="0">
      <selection activeCell="D10" sqref="D10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307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306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9" t="s">
        <v>1</v>
      </c>
      <c r="B8" s="9" t="s">
        <v>15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21</v>
      </c>
      <c r="I8" s="9" t="s">
        <v>22</v>
      </c>
    </row>
    <row r="9" spans="1:9" s="10" customFormat="1" ht="45" customHeight="1" x14ac:dyDescent="0.2">
      <c r="A9" s="2">
        <v>1</v>
      </c>
      <c r="B9" s="40" t="s">
        <v>308</v>
      </c>
      <c r="C9" s="41">
        <v>1350</v>
      </c>
      <c r="D9" s="41">
        <v>1350</v>
      </c>
      <c r="E9" s="2" t="s">
        <v>32</v>
      </c>
      <c r="F9" s="42" t="s">
        <v>175</v>
      </c>
      <c r="G9" s="42" t="s">
        <v>175</v>
      </c>
      <c r="H9" s="2" t="s">
        <v>33</v>
      </c>
      <c r="I9" s="2" t="s">
        <v>309</v>
      </c>
    </row>
    <row r="10" spans="1:9" s="10" customFormat="1" ht="45" customHeight="1" x14ac:dyDescent="0.2">
      <c r="A10" s="2">
        <v>2</v>
      </c>
      <c r="B10" s="40" t="s">
        <v>310</v>
      </c>
      <c r="C10" s="41">
        <v>600</v>
      </c>
      <c r="D10" s="41">
        <v>600</v>
      </c>
      <c r="E10" s="2" t="s">
        <v>32</v>
      </c>
      <c r="F10" s="42" t="s">
        <v>175</v>
      </c>
      <c r="G10" s="42" t="s">
        <v>175</v>
      </c>
      <c r="H10" s="2" t="s">
        <v>33</v>
      </c>
      <c r="I10" s="2" t="s">
        <v>312</v>
      </c>
    </row>
    <row r="11" spans="1:9" s="10" customFormat="1" ht="45" customHeight="1" x14ac:dyDescent="0.2">
      <c r="A11" s="2">
        <v>3</v>
      </c>
      <c r="B11" s="40" t="s">
        <v>311</v>
      </c>
      <c r="C11" s="41">
        <v>2200</v>
      </c>
      <c r="D11" s="41">
        <v>2200</v>
      </c>
      <c r="E11" s="2" t="s">
        <v>32</v>
      </c>
      <c r="F11" s="42" t="s">
        <v>175</v>
      </c>
      <c r="G11" s="42" t="s">
        <v>175</v>
      </c>
      <c r="H11" s="2" t="s">
        <v>33</v>
      </c>
      <c r="I11" s="2" t="s">
        <v>313</v>
      </c>
    </row>
    <row r="12" spans="1:9" s="10" customFormat="1" ht="45" customHeight="1" x14ac:dyDescent="0.2">
      <c r="A12" s="2">
        <v>4</v>
      </c>
      <c r="B12" s="40" t="s">
        <v>145</v>
      </c>
      <c r="C12" s="41">
        <v>9000</v>
      </c>
      <c r="D12" s="41">
        <v>9000</v>
      </c>
      <c r="E12" s="2" t="s">
        <v>32</v>
      </c>
      <c r="F12" s="42" t="s">
        <v>146</v>
      </c>
      <c r="G12" s="42" t="s">
        <v>146</v>
      </c>
      <c r="H12" s="2" t="s">
        <v>33</v>
      </c>
      <c r="I12" s="2" t="s">
        <v>314</v>
      </c>
    </row>
    <row r="13" spans="1:9" s="10" customFormat="1" ht="45" customHeight="1" x14ac:dyDescent="0.2">
      <c r="A13" s="2">
        <v>5</v>
      </c>
      <c r="B13" s="40" t="s">
        <v>250</v>
      </c>
      <c r="C13" s="41">
        <v>9000</v>
      </c>
      <c r="D13" s="41">
        <v>9000</v>
      </c>
      <c r="E13" s="2" t="s">
        <v>32</v>
      </c>
      <c r="F13" s="42" t="s">
        <v>251</v>
      </c>
      <c r="G13" s="42" t="s">
        <v>251</v>
      </c>
      <c r="H13" s="2" t="s">
        <v>33</v>
      </c>
      <c r="I13" s="2" t="s">
        <v>315</v>
      </c>
    </row>
    <row r="14" spans="1:9" s="10" customFormat="1" ht="45" customHeight="1" x14ac:dyDescent="0.2">
      <c r="A14" s="2">
        <v>6</v>
      </c>
      <c r="B14" s="40" t="s">
        <v>151</v>
      </c>
      <c r="C14" s="41">
        <v>9000</v>
      </c>
      <c r="D14" s="41">
        <v>9000</v>
      </c>
      <c r="E14" s="2" t="s">
        <v>32</v>
      </c>
      <c r="F14" s="42" t="s">
        <v>49</v>
      </c>
      <c r="G14" s="42" t="s">
        <v>49</v>
      </c>
      <c r="H14" s="2" t="s">
        <v>33</v>
      </c>
      <c r="I14" s="2" t="s">
        <v>316</v>
      </c>
    </row>
    <row r="15" spans="1:9" s="10" customFormat="1" ht="45" customHeight="1" x14ac:dyDescent="0.2">
      <c r="A15" s="2">
        <v>7</v>
      </c>
      <c r="B15" s="40" t="s">
        <v>152</v>
      </c>
      <c r="C15" s="41">
        <v>5000</v>
      </c>
      <c r="D15" s="41">
        <v>5000</v>
      </c>
      <c r="E15" s="2" t="s">
        <v>32</v>
      </c>
      <c r="F15" s="42" t="s">
        <v>153</v>
      </c>
      <c r="G15" s="42" t="s">
        <v>153</v>
      </c>
      <c r="H15" s="2" t="s">
        <v>33</v>
      </c>
      <c r="I15" s="2" t="s">
        <v>317</v>
      </c>
    </row>
    <row r="16" spans="1:9" s="10" customFormat="1" ht="45" customHeight="1" x14ac:dyDescent="0.2">
      <c r="A16" s="2">
        <v>8</v>
      </c>
      <c r="B16" s="40" t="s">
        <v>140</v>
      </c>
      <c r="C16" s="41">
        <v>10500</v>
      </c>
      <c r="D16" s="41">
        <v>10500</v>
      </c>
      <c r="E16" s="2" t="s">
        <v>32</v>
      </c>
      <c r="F16" s="42" t="s">
        <v>141</v>
      </c>
      <c r="G16" s="42" t="s">
        <v>141</v>
      </c>
      <c r="H16" s="2" t="s">
        <v>33</v>
      </c>
      <c r="I16" s="2" t="s">
        <v>318</v>
      </c>
    </row>
    <row r="17" spans="1:9" s="10" customFormat="1" ht="45" customHeight="1" x14ac:dyDescent="0.2">
      <c r="A17" s="2">
        <v>9</v>
      </c>
      <c r="B17" s="40" t="s">
        <v>135</v>
      </c>
      <c r="C17" s="41">
        <v>3000</v>
      </c>
      <c r="D17" s="41">
        <v>3000</v>
      </c>
      <c r="E17" s="2" t="s">
        <v>32</v>
      </c>
      <c r="F17" s="42" t="s">
        <v>137</v>
      </c>
      <c r="G17" s="42" t="s">
        <v>137</v>
      </c>
      <c r="H17" s="2" t="s">
        <v>33</v>
      </c>
      <c r="I17" s="2" t="s">
        <v>319</v>
      </c>
    </row>
    <row r="18" spans="1:9" s="10" customFormat="1" ht="45" customHeight="1" x14ac:dyDescent="0.2">
      <c r="A18" s="2">
        <v>10</v>
      </c>
      <c r="B18" s="40" t="s">
        <v>142</v>
      </c>
      <c r="C18" s="41">
        <v>9000</v>
      </c>
      <c r="D18" s="41">
        <v>9000</v>
      </c>
      <c r="E18" s="2" t="s">
        <v>32</v>
      </c>
      <c r="F18" s="42" t="s">
        <v>144</v>
      </c>
      <c r="G18" s="42" t="s">
        <v>144</v>
      </c>
      <c r="H18" s="2" t="s">
        <v>33</v>
      </c>
      <c r="I18" s="2" t="s">
        <v>320</v>
      </c>
    </row>
    <row r="19" spans="1:9" s="10" customFormat="1" ht="45" customHeight="1" x14ac:dyDescent="0.2">
      <c r="A19" s="2">
        <v>11</v>
      </c>
      <c r="B19" s="40" t="s">
        <v>142</v>
      </c>
      <c r="C19" s="41">
        <v>9000</v>
      </c>
      <c r="D19" s="41">
        <v>9000</v>
      </c>
      <c r="E19" s="2" t="s">
        <v>32</v>
      </c>
      <c r="F19" s="42" t="s">
        <v>65</v>
      </c>
      <c r="G19" s="42" t="s">
        <v>65</v>
      </c>
      <c r="H19" s="2" t="s">
        <v>33</v>
      </c>
      <c r="I19" s="2" t="s">
        <v>321</v>
      </c>
    </row>
    <row r="20" spans="1:9" s="10" customFormat="1" ht="45" customHeight="1" x14ac:dyDescent="0.2">
      <c r="A20" s="2">
        <v>12</v>
      </c>
      <c r="B20" s="40" t="s">
        <v>132</v>
      </c>
      <c r="C20" s="41">
        <v>3000</v>
      </c>
      <c r="D20" s="41">
        <v>3000</v>
      </c>
      <c r="E20" s="2" t="s">
        <v>32</v>
      </c>
      <c r="F20" s="42" t="s">
        <v>94</v>
      </c>
      <c r="G20" s="42" t="s">
        <v>94</v>
      </c>
      <c r="H20" s="2" t="s">
        <v>33</v>
      </c>
      <c r="I20" s="2" t="s">
        <v>322</v>
      </c>
    </row>
    <row r="21" spans="1:9" s="10" customFormat="1" ht="45" customHeight="1" x14ac:dyDescent="0.2">
      <c r="A21" s="2">
        <v>13</v>
      </c>
      <c r="B21" s="40" t="s">
        <v>132</v>
      </c>
      <c r="C21" s="41">
        <v>3000</v>
      </c>
      <c r="D21" s="41">
        <v>3000</v>
      </c>
      <c r="E21" s="2" t="s">
        <v>32</v>
      </c>
      <c r="F21" s="42" t="s">
        <v>184</v>
      </c>
      <c r="G21" s="42" t="s">
        <v>184</v>
      </c>
      <c r="H21" s="2" t="s">
        <v>33</v>
      </c>
      <c r="I21" s="2" t="s">
        <v>323</v>
      </c>
    </row>
    <row r="22" spans="1:9" s="10" customFormat="1" ht="45" customHeight="1" x14ac:dyDescent="0.2">
      <c r="A22" s="2">
        <v>14</v>
      </c>
      <c r="B22" s="40" t="s">
        <v>138</v>
      </c>
      <c r="C22" s="41">
        <v>3000</v>
      </c>
      <c r="D22" s="41">
        <v>3000</v>
      </c>
      <c r="E22" s="2" t="s">
        <v>32</v>
      </c>
      <c r="F22" s="42" t="s">
        <v>139</v>
      </c>
      <c r="G22" s="42" t="s">
        <v>139</v>
      </c>
      <c r="H22" s="2" t="s">
        <v>33</v>
      </c>
      <c r="I22" s="2" t="s">
        <v>324</v>
      </c>
    </row>
    <row r="23" spans="1:9" s="10" customFormat="1" ht="45" customHeight="1" x14ac:dyDescent="0.2">
      <c r="A23" s="2">
        <v>15</v>
      </c>
      <c r="B23" s="40" t="s">
        <v>136</v>
      </c>
      <c r="C23" s="41">
        <v>3000</v>
      </c>
      <c r="D23" s="41">
        <v>3000</v>
      </c>
      <c r="E23" s="2" t="s">
        <v>32</v>
      </c>
      <c r="F23" s="42" t="s">
        <v>37</v>
      </c>
      <c r="G23" s="42" t="s">
        <v>37</v>
      </c>
      <c r="H23" s="2" t="s">
        <v>33</v>
      </c>
      <c r="I23" s="2" t="s">
        <v>325</v>
      </c>
    </row>
    <row r="24" spans="1:9" s="10" customFormat="1" ht="45" customHeight="1" x14ac:dyDescent="0.2">
      <c r="A24" s="2">
        <v>16</v>
      </c>
      <c r="B24" s="40" t="s">
        <v>149</v>
      </c>
      <c r="C24" s="41">
        <v>3000</v>
      </c>
      <c r="D24" s="41">
        <v>3000</v>
      </c>
      <c r="E24" s="2" t="s">
        <v>32</v>
      </c>
      <c r="F24" s="42" t="s">
        <v>150</v>
      </c>
      <c r="G24" s="42" t="s">
        <v>150</v>
      </c>
      <c r="H24" s="2" t="s">
        <v>33</v>
      </c>
      <c r="I24" s="2" t="s">
        <v>326</v>
      </c>
    </row>
    <row r="25" spans="1:9" s="10" customFormat="1" ht="45" customHeight="1" x14ac:dyDescent="0.2">
      <c r="A25" s="2">
        <v>17</v>
      </c>
      <c r="B25" s="40" t="s">
        <v>328</v>
      </c>
      <c r="C25" s="41">
        <v>45000</v>
      </c>
      <c r="D25" s="41">
        <v>45000</v>
      </c>
      <c r="E25" s="2" t="s">
        <v>32</v>
      </c>
      <c r="F25" s="42" t="s">
        <v>329</v>
      </c>
      <c r="G25" s="42" t="s">
        <v>329</v>
      </c>
      <c r="H25" s="2" t="s">
        <v>33</v>
      </c>
      <c r="I25" s="2" t="s">
        <v>327</v>
      </c>
    </row>
    <row r="26" spans="1:9" s="10" customFormat="1" ht="45" customHeight="1" x14ac:dyDescent="0.2">
      <c r="A26" s="2">
        <v>18</v>
      </c>
      <c r="B26" s="40" t="s">
        <v>334</v>
      </c>
      <c r="C26" s="41">
        <v>3800</v>
      </c>
      <c r="D26" s="41">
        <v>3800</v>
      </c>
      <c r="E26" s="2" t="s">
        <v>32</v>
      </c>
      <c r="F26" s="42" t="s">
        <v>127</v>
      </c>
      <c r="G26" s="42" t="s">
        <v>127</v>
      </c>
      <c r="H26" s="2" t="s">
        <v>33</v>
      </c>
      <c r="I26" s="2" t="s">
        <v>93</v>
      </c>
    </row>
    <row r="27" spans="1:9" s="10" customFormat="1" ht="45" customHeight="1" x14ac:dyDescent="0.2">
      <c r="A27" s="2">
        <v>19</v>
      </c>
      <c r="B27" s="40" t="s">
        <v>335</v>
      </c>
      <c r="C27" s="41">
        <v>20420</v>
      </c>
      <c r="D27" s="41">
        <v>20420</v>
      </c>
      <c r="E27" s="2" t="s">
        <v>32</v>
      </c>
      <c r="F27" s="42" t="s">
        <v>125</v>
      </c>
      <c r="G27" s="42" t="s">
        <v>125</v>
      </c>
      <c r="H27" s="2" t="s">
        <v>33</v>
      </c>
      <c r="I27" s="2" t="s">
        <v>34</v>
      </c>
    </row>
    <row r="28" spans="1:9" s="10" customFormat="1" ht="45" customHeight="1" x14ac:dyDescent="0.2">
      <c r="A28" s="2">
        <v>20</v>
      </c>
      <c r="B28" s="40" t="s">
        <v>336</v>
      </c>
      <c r="C28" s="41">
        <v>9900</v>
      </c>
      <c r="D28" s="41">
        <v>9900</v>
      </c>
      <c r="E28" s="2" t="s">
        <v>32</v>
      </c>
      <c r="F28" s="42" t="s">
        <v>237</v>
      </c>
      <c r="G28" s="42" t="s">
        <v>237</v>
      </c>
      <c r="H28" s="2" t="s">
        <v>33</v>
      </c>
      <c r="I28" s="2" t="s">
        <v>337</v>
      </c>
    </row>
    <row r="29" spans="1:9" s="10" customFormat="1" ht="45" customHeight="1" x14ac:dyDescent="0.2">
      <c r="A29" s="2">
        <v>21</v>
      </c>
      <c r="B29" s="40" t="s">
        <v>338</v>
      </c>
      <c r="C29" s="41">
        <v>22800</v>
      </c>
      <c r="D29" s="41">
        <v>22800</v>
      </c>
      <c r="E29" s="2" t="s">
        <v>32</v>
      </c>
      <c r="F29" s="42" t="s">
        <v>237</v>
      </c>
      <c r="G29" s="42" t="s">
        <v>237</v>
      </c>
      <c r="H29" s="2" t="s">
        <v>33</v>
      </c>
      <c r="I29" s="2" t="s">
        <v>339</v>
      </c>
    </row>
    <row r="30" spans="1:9" s="6" customFormat="1" ht="45" customHeight="1" x14ac:dyDescent="0.2">
      <c r="A30" s="8"/>
      <c r="B30" s="8"/>
      <c r="C30" s="53">
        <f>SUM(C9:C29)</f>
        <v>184570</v>
      </c>
      <c r="D30" s="53">
        <f>SUM(D9:D29)</f>
        <v>184570</v>
      </c>
      <c r="E30" s="8"/>
      <c r="F30" s="8"/>
      <c r="G30" s="8"/>
      <c r="H30" s="8"/>
      <c r="I30" s="8"/>
    </row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6"/>
  <sheetViews>
    <sheetView topLeftCell="A4" zoomScale="110" zoomScaleNormal="110" workbookViewId="0">
      <selection activeCell="D8" sqref="D8"/>
    </sheetView>
  </sheetViews>
  <sheetFormatPr defaultColWidth="12.625" defaultRowHeight="15" customHeight="1" x14ac:dyDescent="0.2"/>
  <cols>
    <col min="1" max="1" width="5.25" customWidth="1"/>
    <col min="2" max="2" width="33.125" customWidth="1"/>
    <col min="3" max="5" width="10.625" customWidth="1"/>
    <col min="6" max="7" width="19.75" customWidth="1"/>
    <col min="8" max="8" width="13.25" customWidth="1"/>
    <col min="9" max="9" width="21.875" customWidth="1"/>
    <col min="10" max="26" width="8.625" customWidth="1"/>
  </cols>
  <sheetData>
    <row r="1" spans="1:9" s="1" customFormat="1" ht="20.85" customHeight="1" x14ac:dyDescent="0.4">
      <c r="A1" s="6"/>
      <c r="B1" s="3"/>
      <c r="C1" s="5"/>
      <c r="D1" s="5"/>
      <c r="E1" s="5"/>
      <c r="F1" s="5"/>
      <c r="G1" s="5"/>
      <c r="H1" s="5"/>
      <c r="I1" s="8" t="s">
        <v>11</v>
      </c>
    </row>
    <row r="2" spans="1:9" s="1" customFormat="1" ht="20.85" customHeight="1" x14ac:dyDescent="0.4">
      <c r="A2" s="6"/>
      <c r="B2" s="3"/>
      <c r="C2" s="5"/>
      <c r="D2" s="5"/>
      <c r="E2" s="5"/>
      <c r="F2" s="5"/>
      <c r="G2" s="5"/>
      <c r="H2" s="5"/>
      <c r="I2" s="16"/>
    </row>
    <row r="3" spans="1:9" s="1" customFormat="1" ht="20.85" customHeight="1" x14ac:dyDescent="0.4">
      <c r="A3" s="38" t="s">
        <v>12</v>
      </c>
      <c r="B3" s="38"/>
      <c r="C3" s="38"/>
      <c r="D3" s="38"/>
      <c r="E3" s="38"/>
      <c r="F3" s="38"/>
      <c r="G3" s="38"/>
      <c r="H3" s="38"/>
      <c r="I3" s="38"/>
    </row>
    <row r="4" spans="1:9" s="1" customFormat="1" ht="20.85" customHeight="1" x14ac:dyDescent="0.4">
      <c r="A4" s="39" t="s">
        <v>63</v>
      </c>
      <c r="B4" s="39"/>
      <c r="C4" s="39"/>
      <c r="D4" s="39"/>
      <c r="E4" s="39"/>
      <c r="F4" s="39"/>
      <c r="G4" s="39"/>
      <c r="H4" s="39"/>
      <c r="I4" s="39"/>
    </row>
    <row r="5" spans="1:9" s="1" customFormat="1" ht="20.85" customHeight="1" x14ac:dyDescent="0.4">
      <c r="A5" s="38" t="s">
        <v>340</v>
      </c>
      <c r="B5" s="38"/>
      <c r="C5" s="38"/>
      <c r="D5" s="38"/>
      <c r="E5" s="38"/>
      <c r="F5" s="38"/>
      <c r="G5" s="38"/>
      <c r="H5" s="38"/>
      <c r="I5" s="38"/>
    </row>
    <row r="6" spans="1:9" s="1" customFormat="1" ht="20.85" customHeight="1" x14ac:dyDescent="0.4">
      <c r="A6" s="39" t="s">
        <v>341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20.85" customHeight="1" x14ac:dyDescent="0.4">
      <c r="A7" s="4"/>
      <c r="B7" s="3"/>
      <c r="C7" s="5"/>
      <c r="D7" s="5"/>
      <c r="E7" s="5"/>
      <c r="F7" s="5"/>
      <c r="G7" s="5"/>
      <c r="H7" s="5"/>
      <c r="I7" s="16"/>
    </row>
    <row r="8" spans="1:9" s="11" customFormat="1" ht="65.099999999999994" customHeight="1" x14ac:dyDescent="0.55000000000000004">
      <c r="A8" s="61" t="s">
        <v>1</v>
      </c>
      <c r="B8" s="61" t="s">
        <v>15</v>
      </c>
      <c r="C8" s="61" t="s">
        <v>16</v>
      </c>
      <c r="D8" s="61" t="s">
        <v>17</v>
      </c>
      <c r="E8" s="61" t="s">
        <v>18</v>
      </c>
      <c r="F8" s="61" t="s">
        <v>19</v>
      </c>
      <c r="G8" s="61" t="s">
        <v>20</v>
      </c>
      <c r="H8" s="61" t="s">
        <v>21</v>
      </c>
      <c r="I8" s="61" t="s">
        <v>22</v>
      </c>
    </row>
    <row r="9" spans="1:9" s="10" customFormat="1" ht="45" customHeight="1" x14ac:dyDescent="0.2">
      <c r="A9" s="62">
        <v>1</v>
      </c>
      <c r="B9" s="63" t="s">
        <v>342</v>
      </c>
      <c r="C9" s="64">
        <v>7182</v>
      </c>
      <c r="D9" s="64">
        <v>7182</v>
      </c>
      <c r="E9" s="62" t="s">
        <v>32</v>
      </c>
      <c r="F9" s="65" t="s">
        <v>343</v>
      </c>
      <c r="G9" s="65" t="s">
        <v>343</v>
      </c>
      <c r="H9" s="62" t="s">
        <v>33</v>
      </c>
      <c r="I9" s="62" t="s">
        <v>344</v>
      </c>
    </row>
    <row r="10" spans="1:9" s="10" customFormat="1" ht="45" customHeight="1" x14ac:dyDescent="0.2">
      <c r="A10" s="62">
        <v>2</v>
      </c>
      <c r="B10" s="63" t="s">
        <v>345</v>
      </c>
      <c r="C10" s="64">
        <v>750</v>
      </c>
      <c r="D10" s="64">
        <v>750</v>
      </c>
      <c r="E10" s="62" t="s">
        <v>32</v>
      </c>
      <c r="F10" s="65" t="s">
        <v>175</v>
      </c>
      <c r="G10" s="65" t="s">
        <v>175</v>
      </c>
      <c r="H10" s="62" t="s">
        <v>33</v>
      </c>
      <c r="I10" s="62" t="s">
        <v>346</v>
      </c>
    </row>
    <row r="11" spans="1:9" s="10" customFormat="1" ht="45" customHeight="1" x14ac:dyDescent="0.2">
      <c r="A11" s="62">
        <v>3</v>
      </c>
      <c r="B11" s="63" t="s">
        <v>347</v>
      </c>
      <c r="C11" s="64">
        <v>6000</v>
      </c>
      <c r="D11" s="64">
        <v>6000</v>
      </c>
      <c r="E11" s="62" t="s">
        <v>32</v>
      </c>
      <c r="F11" s="65" t="s">
        <v>348</v>
      </c>
      <c r="G11" s="65" t="s">
        <v>348</v>
      </c>
      <c r="H11" s="62" t="s">
        <v>33</v>
      </c>
      <c r="I11" s="62" t="s">
        <v>349</v>
      </c>
    </row>
    <row r="12" spans="1:9" s="10" customFormat="1" ht="45" customHeight="1" x14ac:dyDescent="0.2">
      <c r="A12" s="62">
        <v>4</v>
      </c>
      <c r="B12" s="63" t="s">
        <v>350</v>
      </c>
      <c r="C12" s="64">
        <v>36140</v>
      </c>
      <c r="D12" s="64">
        <v>36140</v>
      </c>
      <c r="E12" s="62" t="s">
        <v>32</v>
      </c>
      <c r="F12" s="65" t="s">
        <v>351</v>
      </c>
      <c r="G12" s="65" t="s">
        <v>351</v>
      </c>
      <c r="H12" s="62" t="s">
        <v>33</v>
      </c>
      <c r="I12" s="62" t="s">
        <v>352</v>
      </c>
    </row>
    <row r="13" spans="1:9" s="10" customFormat="1" ht="45" customHeight="1" x14ac:dyDescent="0.2">
      <c r="A13" s="62">
        <v>5</v>
      </c>
      <c r="B13" s="63" t="s">
        <v>145</v>
      </c>
      <c r="C13" s="64">
        <v>9000</v>
      </c>
      <c r="D13" s="64">
        <v>9000</v>
      </c>
      <c r="E13" s="62" t="s">
        <v>32</v>
      </c>
      <c r="F13" s="65" t="s">
        <v>146</v>
      </c>
      <c r="G13" s="65" t="s">
        <v>146</v>
      </c>
      <c r="H13" s="62" t="s">
        <v>33</v>
      </c>
      <c r="I13" s="62" t="s">
        <v>353</v>
      </c>
    </row>
    <row r="14" spans="1:9" s="10" customFormat="1" ht="45" customHeight="1" x14ac:dyDescent="0.2">
      <c r="A14" s="62">
        <v>6</v>
      </c>
      <c r="B14" s="63" t="s">
        <v>250</v>
      </c>
      <c r="C14" s="64">
        <v>9000</v>
      </c>
      <c r="D14" s="64">
        <v>9000</v>
      </c>
      <c r="E14" s="62" t="s">
        <v>32</v>
      </c>
      <c r="F14" s="65" t="s">
        <v>251</v>
      </c>
      <c r="G14" s="65" t="s">
        <v>251</v>
      </c>
      <c r="H14" s="62" t="s">
        <v>33</v>
      </c>
      <c r="I14" s="62" t="s">
        <v>354</v>
      </c>
    </row>
    <row r="15" spans="1:9" s="10" customFormat="1" ht="45" customHeight="1" x14ac:dyDescent="0.2">
      <c r="A15" s="62">
        <v>7</v>
      </c>
      <c r="B15" s="63" t="s">
        <v>151</v>
      </c>
      <c r="C15" s="64">
        <v>9000</v>
      </c>
      <c r="D15" s="64">
        <v>9000</v>
      </c>
      <c r="E15" s="62" t="s">
        <v>32</v>
      </c>
      <c r="F15" s="65" t="s">
        <v>49</v>
      </c>
      <c r="G15" s="65" t="s">
        <v>49</v>
      </c>
      <c r="H15" s="62" t="s">
        <v>33</v>
      </c>
      <c r="I15" s="62" t="s">
        <v>355</v>
      </c>
    </row>
    <row r="16" spans="1:9" s="10" customFormat="1" ht="45" customHeight="1" x14ac:dyDescent="0.2">
      <c r="A16" s="62">
        <v>8</v>
      </c>
      <c r="B16" s="63" t="s">
        <v>152</v>
      </c>
      <c r="C16" s="64">
        <v>5000</v>
      </c>
      <c r="D16" s="64">
        <v>5000</v>
      </c>
      <c r="E16" s="62" t="s">
        <v>32</v>
      </c>
      <c r="F16" s="65" t="s">
        <v>153</v>
      </c>
      <c r="G16" s="65" t="s">
        <v>153</v>
      </c>
      <c r="H16" s="62" t="s">
        <v>33</v>
      </c>
      <c r="I16" s="62" t="s">
        <v>356</v>
      </c>
    </row>
    <row r="17" spans="1:9" s="10" customFormat="1" ht="45" customHeight="1" x14ac:dyDescent="0.2">
      <c r="A17" s="62">
        <v>9</v>
      </c>
      <c r="B17" s="63" t="s">
        <v>140</v>
      </c>
      <c r="C17" s="64">
        <v>10500</v>
      </c>
      <c r="D17" s="64">
        <v>10500</v>
      </c>
      <c r="E17" s="62" t="s">
        <v>32</v>
      </c>
      <c r="F17" s="65" t="s">
        <v>141</v>
      </c>
      <c r="G17" s="65" t="s">
        <v>141</v>
      </c>
      <c r="H17" s="62" t="s">
        <v>33</v>
      </c>
      <c r="I17" s="62" t="s">
        <v>357</v>
      </c>
    </row>
    <row r="18" spans="1:9" s="10" customFormat="1" ht="45" customHeight="1" x14ac:dyDescent="0.2">
      <c r="A18" s="62">
        <v>10</v>
      </c>
      <c r="B18" s="63" t="s">
        <v>135</v>
      </c>
      <c r="C18" s="64">
        <v>3000</v>
      </c>
      <c r="D18" s="64">
        <v>3000</v>
      </c>
      <c r="E18" s="62" t="s">
        <v>32</v>
      </c>
      <c r="F18" s="65" t="s">
        <v>137</v>
      </c>
      <c r="G18" s="65" t="s">
        <v>137</v>
      </c>
      <c r="H18" s="62" t="s">
        <v>33</v>
      </c>
      <c r="I18" s="62" t="s">
        <v>358</v>
      </c>
    </row>
    <row r="19" spans="1:9" s="10" customFormat="1" ht="45" customHeight="1" x14ac:dyDescent="0.2">
      <c r="A19" s="62">
        <v>11</v>
      </c>
      <c r="B19" s="63" t="s">
        <v>142</v>
      </c>
      <c r="C19" s="64">
        <v>9000</v>
      </c>
      <c r="D19" s="64">
        <v>9000</v>
      </c>
      <c r="E19" s="62" t="s">
        <v>32</v>
      </c>
      <c r="F19" s="65" t="s">
        <v>144</v>
      </c>
      <c r="G19" s="65" t="s">
        <v>144</v>
      </c>
      <c r="H19" s="62" t="s">
        <v>33</v>
      </c>
      <c r="I19" s="62" t="s">
        <v>359</v>
      </c>
    </row>
    <row r="20" spans="1:9" s="10" customFormat="1" ht="45" customHeight="1" x14ac:dyDescent="0.2">
      <c r="A20" s="62">
        <v>12</v>
      </c>
      <c r="B20" s="63" t="s">
        <v>142</v>
      </c>
      <c r="C20" s="64">
        <v>9000</v>
      </c>
      <c r="D20" s="64">
        <v>9000</v>
      </c>
      <c r="E20" s="62" t="s">
        <v>32</v>
      </c>
      <c r="F20" s="65" t="s">
        <v>65</v>
      </c>
      <c r="G20" s="65" t="s">
        <v>65</v>
      </c>
      <c r="H20" s="62" t="s">
        <v>33</v>
      </c>
      <c r="I20" s="62" t="s">
        <v>360</v>
      </c>
    </row>
    <row r="21" spans="1:9" s="10" customFormat="1" ht="45" customHeight="1" x14ac:dyDescent="0.2">
      <c r="A21" s="62">
        <v>13</v>
      </c>
      <c r="B21" s="63" t="s">
        <v>132</v>
      </c>
      <c r="C21" s="64">
        <v>3000</v>
      </c>
      <c r="D21" s="64">
        <v>3000</v>
      </c>
      <c r="E21" s="62" t="s">
        <v>32</v>
      </c>
      <c r="F21" s="65" t="s">
        <v>94</v>
      </c>
      <c r="G21" s="65" t="s">
        <v>94</v>
      </c>
      <c r="H21" s="62" t="s">
        <v>33</v>
      </c>
      <c r="I21" s="62" t="s">
        <v>361</v>
      </c>
    </row>
    <row r="22" spans="1:9" s="10" customFormat="1" ht="45" customHeight="1" x14ac:dyDescent="0.2">
      <c r="A22" s="62">
        <v>14</v>
      </c>
      <c r="B22" s="63" t="s">
        <v>132</v>
      </c>
      <c r="C22" s="64">
        <v>3000</v>
      </c>
      <c r="D22" s="64">
        <v>3000</v>
      </c>
      <c r="E22" s="62" t="s">
        <v>32</v>
      </c>
      <c r="F22" s="65" t="s">
        <v>184</v>
      </c>
      <c r="G22" s="65" t="s">
        <v>184</v>
      </c>
      <c r="H22" s="62" t="s">
        <v>33</v>
      </c>
      <c r="I22" s="62" t="s">
        <v>362</v>
      </c>
    </row>
    <row r="23" spans="1:9" s="10" customFormat="1" ht="45" customHeight="1" x14ac:dyDescent="0.2">
      <c r="A23" s="62">
        <v>15</v>
      </c>
      <c r="B23" s="63" t="s">
        <v>138</v>
      </c>
      <c r="C23" s="64">
        <v>3000</v>
      </c>
      <c r="D23" s="64">
        <v>3000</v>
      </c>
      <c r="E23" s="62" t="s">
        <v>32</v>
      </c>
      <c r="F23" s="65" t="s">
        <v>139</v>
      </c>
      <c r="G23" s="65" t="s">
        <v>139</v>
      </c>
      <c r="H23" s="62" t="s">
        <v>33</v>
      </c>
      <c r="I23" s="62" t="s">
        <v>363</v>
      </c>
    </row>
    <row r="24" spans="1:9" s="10" customFormat="1" ht="45" customHeight="1" x14ac:dyDescent="0.2">
      <c r="A24" s="62">
        <v>16</v>
      </c>
      <c r="B24" s="63" t="s">
        <v>136</v>
      </c>
      <c r="C24" s="64">
        <v>3000</v>
      </c>
      <c r="D24" s="64">
        <v>3000</v>
      </c>
      <c r="E24" s="62" t="s">
        <v>32</v>
      </c>
      <c r="F24" s="65" t="s">
        <v>37</v>
      </c>
      <c r="G24" s="65" t="s">
        <v>37</v>
      </c>
      <c r="H24" s="62" t="s">
        <v>33</v>
      </c>
      <c r="I24" s="62" t="s">
        <v>364</v>
      </c>
    </row>
    <row r="25" spans="1:9" s="10" customFormat="1" ht="45" customHeight="1" x14ac:dyDescent="0.2">
      <c r="A25" s="62">
        <v>17</v>
      </c>
      <c r="B25" s="63" t="s">
        <v>149</v>
      </c>
      <c r="C25" s="64">
        <v>3000</v>
      </c>
      <c r="D25" s="64">
        <v>3000</v>
      </c>
      <c r="E25" s="62" t="s">
        <v>32</v>
      </c>
      <c r="F25" s="65" t="s">
        <v>150</v>
      </c>
      <c r="G25" s="65" t="s">
        <v>150</v>
      </c>
      <c r="H25" s="62" t="s">
        <v>33</v>
      </c>
      <c r="I25" s="62" t="s">
        <v>365</v>
      </c>
    </row>
    <row r="26" spans="1:9" s="10" customFormat="1" ht="45" customHeight="1" x14ac:dyDescent="0.2">
      <c r="A26" s="62">
        <v>18</v>
      </c>
      <c r="B26" s="63" t="s">
        <v>366</v>
      </c>
      <c r="C26" s="64">
        <v>3800</v>
      </c>
      <c r="D26" s="64">
        <v>3800</v>
      </c>
      <c r="E26" s="62" t="s">
        <v>32</v>
      </c>
      <c r="F26" s="65" t="s">
        <v>127</v>
      </c>
      <c r="G26" s="65" t="s">
        <v>127</v>
      </c>
      <c r="H26" s="62" t="s">
        <v>33</v>
      </c>
      <c r="I26" s="62" t="s">
        <v>93</v>
      </c>
    </row>
    <row r="27" spans="1:9" s="10" customFormat="1" ht="45" customHeight="1" x14ac:dyDescent="0.2">
      <c r="A27" s="62">
        <v>19</v>
      </c>
      <c r="B27" s="63" t="s">
        <v>367</v>
      </c>
      <c r="C27" s="64">
        <v>17890</v>
      </c>
      <c r="D27" s="64">
        <v>17890</v>
      </c>
      <c r="E27" s="62" t="s">
        <v>32</v>
      </c>
      <c r="F27" s="65" t="s">
        <v>125</v>
      </c>
      <c r="G27" s="65" t="s">
        <v>125</v>
      </c>
      <c r="H27" s="62" t="s">
        <v>33</v>
      </c>
      <c r="I27" s="62" t="s">
        <v>34</v>
      </c>
    </row>
    <row r="28" spans="1:9" s="10" customFormat="1" ht="45" customHeight="1" x14ac:dyDescent="0.2">
      <c r="A28" s="62">
        <v>20</v>
      </c>
      <c r="B28" s="63" t="s">
        <v>368</v>
      </c>
      <c r="C28" s="64">
        <v>11736</v>
      </c>
      <c r="D28" s="64">
        <v>11736</v>
      </c>
      <c r="E28" s="62" t="s">
        <v>32</v>
      </c>
      <c r="F28" s="65" t="s">
        <v>237</v>
      </c>
      <c r="G28" s="65" t="s">
        <v>237</v>
      </c>
      <c r="H28" s="62" t="s">
        <v>33</v>
      </c>
      <c r="I28" s="62" t="s">
        <v>369</v>
      </c>
    </row>
    <row r="29" spans="1:9" s="10" customFormat="1" ht="45" customHeight="1" x14ac:dyDescent="0.2">
      <c r="A29" s="62">
        <v>21</v>
      </c>
      <c r="B29" s="63" t="s">
        <v>370</v>
      </c>
      <c r="C29" s="64">
        <v>31490</v>
      </c>
      <c r="D29" s="64">
        <v>31490</v>
      </c>
      <c r="E29" s="62" t="s">
        <v>32</v>
      </c>
      <c r="F29" s="65" t="s">
        <v>237</v>
      </c>
      <c r="G29" s="65" t="s">
        <v>237</v>
      </c>
      <c r="H29" s="62" t="s">
        <v>33</v>
      </c>
      <c r="I29" s="62" t="s">
        <v>371</v>
      </c>
    </row>
    <row r="30" spans="1:9" s="10" customFormat="1" ht="45" customHeight="1" x14ac:dyDescent="0.2">
      <c r="A30" s="62">
        <v>22</v>
      </c>
      <c r="B30" s="63" t="s">
        <v>378</v>
      </c>
      <c r="C30" s="64">
        <v>8655</v>
      </c>
      <c r="D30" s="64">
        <v>8655</v>
      </c>
      <c r="E30" s="62" t="s">
        <v>32</v>
      </c>
      <c r="F30" s="65" t="s">
        <v>237</v>
      </c>
      <c r="G30" s="65" t="s">
        <v>237</v>
      </c>
      <c r="H30" s="62" t="s">
        <v>33</v>
      </c>
      <c r="I30" s="62" t="s">
        <v>372</v>
      </c>
    </row>
    <row r="31" spans="1:9" s="10" customFormat="1" ht="45" customHeight="1" x14ac:dyDescent="0.2">
      <c r="A31" s="62">
        <v>23</v>
      </c>
      <c r="B31" s="71" t="s">
        <v>380</v>
      </c>
      <c r="C31" s="64">
        <v>97000</v>
      </c>
      <c r="D31" s="64">
        <v>97000</v>
      </c>
      <c r="E31" s="62" t="s">
        <v>32</v>
      </c>
      <c r="F31" s="72" t="s">
        <v>381</v>
      </c>
      <c r="G31" s="72" t="s">
        <v>381</v>
      </c>
      <c r="H31" s="62" t="s">
        <v>33</v>
      </c>
      <c r="I31" s="62" t="s">
        <v>373</v>
      </c>
    </row>
    <row r="32" spans="1:9" s="10" customFormat="1" ht="45" customHeight="1" x14ac:dyDescent="0.2">
      <c r="A32" s="62">
        <v>24</v>
      </c>
      <c r="B32" s="63" t="s">
        <v>379</v>
      </c>
      <c r="C32" s="64">
        <v>19400</v>
      </c>
      <c r="D32" s="64">
        <v>19400</v>
      </c>
      <c r="E32" s="62" t="s">
        <v>32</v>
      </c>
      <c r="F32" s="65" t="s">
        <v>237</v>
      </c>
      <c r="G32" s="65" t="s">
        <v>237</v>
      </c>
      <c r="H32" s="62" t="s">
        <v>33</v>
      </c>
      <c r="I32" s="62" t="s">
        <v>374</v>
      </c>
    </row>
    <row r="33" spans="1:9" s="10" customFormat="1" ht="45" customHeight="1" x14ac:dyDescent="0.2">
      <c r="A33" s="62">
        <v>25</v>
      </c>
      <c r="B33" s="63" t="s">
        <v>382</v>
      </c>
      <c r="C33" s="64">
        <v>95760</v>
      </c>
      <c r="D33" s="64">
        <v>95760</v>
      </c>
      <c r="E33" s="62" t="s">
        <v>32</v>
      </c>
      <c r="F33" s="65" t="s">
        <v>383</v>
      </c>
      <c r="G33" s="65" t="s">
        <v>383</v>
      </c>
      <c r="H33" s="62" t="s">
        <v>33</v>
      </c>
      <c r="I33" s="62" t="s">
        <v>375</v>
      </c>
    </row>
    <row r="34" spans="1:9" s="10" customFormat="1" ht="45" customHeight="1" x14ac:dyDescent="0.2">
      <c r="A34" s="62">
        <v>26</v>
      </c>
      <c r="B34" s="63" t="s">
        <v>385</v>
      </c>
      <c r="C34" s="64">
        <v>17390</v>
      </c>
      <c r="D34" s="64">
        <v>17390</v>
      </c>
      <c r="E34" s="62" t="s">
        <v>32</v>
      </c>
      <c r="F34" s="65" t="s">
        <v>237</v>
      </c>
      <c r="G34" s="65" t="s">
        <v>237</v>
      </c>
      <c r="H34" s="62" t="s">
        <v>33</v>
      </c>
      <c r="I34" s="62" t="s">
        <v>376</v>
      </c>
    </row>
    <row r="35" spans="1:9" s="10" customFormat="1" ht="45" customHeight="1" x14ac:dyDescent="0.2">
      <c r="A35" s="62">
        <v>27</v>
      </c>
      <c r="B35" s="63" t="s">
        <v>386</v>
      </c>
      <c r="C35" s="64">
        <v>499320</v>
      </c>
      <c r="D35" s="64">
        <v>499320</v>
      </c>
      <c r="E35" s="62" t="s">
        <v>32</v>
      </c>
      <c r="F35" s="65" t="s">
        <v>384</v>
      </c>
      <c r="G35" s="65" t="s">
        <v>384</v>
      </c>
      <c r="H35" s="62" t="s">
        <v>33</v>
      </c>
      <c r="I35" s="62" t="s">
        <v>377</v>
      </c>
    </row>
    <row r="36" spans="1:9" ht="45" customHeight="1" x14ac:dyDescent="0.2">
      <c r="A36" s="73"/>
      <c r="B36" s="73"/>
      <c r="C36" s="68">
        <f>SUM(C9:C35)</f>
        <v>931013</v>
      </c>
      <c r="D36" s="68">
        <f>SUM(D9:D35)</f>
        <v>931013</v>
      </c>
      <c r="E36" s="73"/>
      <c r="F36" s="73"/>
      <c r="G36" s="73"/>
      <c r="H36" s="73"/>
      <c r="I36" s="73"/>
    </row>
    <row r="37" spans="1:9" ht="14.25" customHeight="1" x14ac:dyDescent="0.2"/>
    <row r="38" spans="1:9" ht="14.25" customHeight="1" x14ac:dyDescent="0.2"/>
    <row r="39" spans="1:9" ht="14.25" customHeight="1" x14ac:dyDescent="0.2"/>
    <row r="40" spans="1:9" ht="14.25" customHeight="1" x14ac:dyDescent="0.2"/>
    <row r="41" spans="1:9" ht="14.25" customHeight="1" x14ac:dyDescent="0.2"/>
    <row r="42" spans="1:9" ht="14.25" customHeight="1" x14ac:dyDescent="0.2"/>
    <row r="43" spans="1:9" ht="14.25" customHeight="1" x14ac:dyDescent="0.2"/>
    <row r="44" spans="1:9" ht="14.25" customHeight="1" x14ac:dyDescent="0.2"/>
    <row r="45" spans="1:9" ht="14.25" customHeight="1" x14ac:dyDescent="0.2"/>
    <row r="46" spans="1:9" ht="14.25" customHeight="1" x14ac:dyDescent="0.2"/>
    <row r="47" spans="1:9" ht="14.25" customHeight="1" x14ac:dyDescent="0.2"/>
    <row r="48" spans="1:9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Sirikanda Sudsakda</cp:lastModifiedBy>
  <cp:lastPrinted>2026-04-20T07:33:48Z</cp:lastPrinted>
  <dcterms:created xsi:type="dcterms:W3CDTF">2025-05-14T04:05:18Z</dcterms:created>
  <dcterms:modified xsi:type="dcterms:W3CDTF">2026-04-23T08:14:06Z</dcterms:modified>
</cp:coreProperties>
</file>